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5" yWindow="45" windowWidth="19440" windowHeight="1218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E16" i="1" l="1"/>
  <c r="E15" i="1"/>
  <c r="E17" i="1"/>
  <c r="E12" i="1"/>
  <c r="E3" i="1"/>
  <c r="E6" i="1"/>
  <c r="E14" i="1"/>
  <c r="E10" i="1"/>
  <c r="E9" i="1"/>
  <c r="E5" i="1"/>
  <c r="E11" i="1"/>
  <c r="E13" i="1"/>
  <c r="K17" i="1"/>
  <c r="E4" i="1"/>
  <c r="E2" i="1"/>
  <c r="E7" i="1"/>
  <c r="E8" i="1"/>
</calcChain>
</file>

<file path=xl/sharedStrings.xml><?xml version="1.0" encoding="utf-8"?>
<sst xmlns="http://schemas.openxmlformats.org/spreadsheetml/2006/main" count="71" uniqueCount="60">
  <si>
    <t>ID</t>
  </si>
  <si>
    <t>Name</t>
  </si>
  <si>
    <t>Li</t>
  </si>
  <si>
    <t>Im</t>
  </si>
  <si>
    <t>Risk</t>
  </si>
  <si>
    <t>R1</t>
  </si>
  <si>
    <t>Recruitment/retention difficulties</t>
  </si>
  <si>
    <t>R2</t>
  </si>
  <si>
    <t>R3</t>
  </si>
  <si>
    <t>R4</t>
  </si>
  <si>
    <t>R6</t>
  </si>
  <si>
    <t>R7</t>
  </si>
  <si>
    <t>R8</t>
  </si>
  <si>
    <t>Bad publicity</t>
  </si>
  <si>
    <t>R9</t>
  </si>
  <si>
    <t>R11</t>
  </si>
  <si>
    <t>R12</t>
  </si>
  <si>
    <t>R13</t>
  </si>
  <si>
    <t xml:space="preserve">Lack of future funding </t>
  </si>
  <si>
    <t>US funding stops for iSGTW</t>
  </si>
  <si>
    <t>Dependency on limited number of individuals</t>
  </si>
  <si>
    <t>Failing to reach the audience</t>
  </si>
  <si>
    <t>Political influence on content</t>
  </si>
  <si>
    <t>Overlap with other projects</t>
  </si>
  <si>
    <t>Failure of other projects to circulate material</t>
  </si>
  <si>
    <t>Technical failure</t>
  </si>
  <si>
    <t>Owner</t>
  </si>
  <si>
    <t>CG</t>
  </si>
  <si>
    <t>1. Advertise posts as early as possible
2. Keep close contact with staff to address any difficulties and ensure staff remain motivated</t>
  </si>
  <si>
    <t>Low media coverage of GridCasts</t>
  </si>
  <si>
    <t>Process for managing risk</t>
    <phoneticPr fontId="5" type="noConversion"/>
  </si>
  <si>
    <t>APO</t>
    <phoneticPr fontId="5" type="noConversion"/>
  </si>
  <si>
    <t>R5</t>
  </si>
  <si>
    <t>R10</t>
  </si>
  <si>
    <t>R14</t>
  </si>
  <si>
    <t>Excessive staff stress levels</t>
  </si>
  <si>
    <t>1. Close scrutiny of expenditure during the project
2. Mutual co-operation agreements with collaborating projects
3. Travel budget contributions from EGI.eu</t>
  </si>
  <si>
    <t>1. Review opportunities for funding from future calls or other sources
2. Produce excellent content that is widely used, to encourage future funders</t>
  </si>
  <si>
    <t>1. Use the project QA mechanisms to ensure high quality products 
2. Be proactive and build good relations with the media and contributors to e-ScienceTalk products
3. Monitor e-ScienceTalk outputs and respond rapidly to any bad publicity</t>
  </si>
  <si>
    <t>1. Assurances have been obtained from US about future funding
2. Ensure iSGTW meets the needs of both partners and their funding agencies</t>
  </si>
  <si>
    <t>1. Review technical options carefully before finalising
2. Leave open the possibiity to change technology choices                                              3. Use Open Source technologies where possible</t>
  </si>
  <si>
    <t>1. This is a particular issue for iSGTW, with the pressure of producing a weekly newsletter. Make use of other writing resources available, such as in EGI-InSPIRE.
2. Keeping iSGTW duties to the core tasks and reducing administration tasks as far as possible.                                                                3. Bring interns on board during the summer if possible, as these are also a future source of freelance work</t>
  </si>
  <si>
    <t>1. Use the review process to ensure material is pitched at the right level
2. Work closely with collaborating projects on marketing and publicity for GridTalk products                                                                 3. Pursue feedback on the policy content from the eIRG and parties recommended by the EC</t>
  </si>
  <si>
    <t>BJ</t>
  </si>
  <si>
    <t>CG/BJ</t>
  </si>
  <si>
    <t>Chair</t>
  </si>
  <si>
    <t>1. Circulate press releases where appropriate
2. Ensure GridCasts are publicised within the community through posters and iSGTW   3. Invite high profile bloggers to participate where possible</t>
  </si>
  <si>
    <t>1. Use e-ScienceTalk expertise to edit content into a neutral format consistent with the house style
2. Work with collaborating projects to ensure that content of high quality is provided</t>
  </si>
  <si>
    <t>1. Produce interesting, timely and relevant material
2.Establish formal and informal agreements with projects about what they will circulate and when</t>
  </si>
  <si>
    <t>1.Each partner has a defined ‘back-up’, to provide support if the e-ScienceTalk staff member is unable to fulfill their work
2. Close contact between all team members to provide support and oversight</t>
  </si>
  <si>
    <t>Uncertain subcontracting costs</t>
  </si>
  <si>
    <t>Non-optimum working relationship between two iSGTW editors</t>
  </si>
  <si>
    <t>1. Regular exchange of emails and phone calls between the editors, early sight of articles
2. Defined editor for each issue
3. Face to face meetings to deal with strategic issues</t>
  </si>
  <si>
    <t>1. Work with projects to ensure synergy rather than overlap
2. Focus e-ScienceTalk's products on specific audiences</t>
  </si>
  <si>
    <t>R15</t>
  </si>
  <si>
    <t>Legal challenges to the use of product names</t>
  </si>
  <si>
    <t>1. Due diligence checks of any renamed products or new names for products
2. Legal advice on any potential conflicts with existing companies or sites                   3. Register trademarks where appropriate</t>
  </si>
  <si>
    <t>R16</t>
  </si>
  <si>
    <t xml:space="preserve">1. Ensure that all sites have backups and archived content
2. Rationalise ownership of URLs to minimise legal challenges             </t>
  </si>
  <si>
    <t>Website taken offline at short notice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</si>
</sst>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amily val="2"/>
    </font>
    <font>
      <b/>
      <sz val="10"/>
      <name val="Arial"/>
      <family val="2"/>
    </font>
    <font>
      <sz val="10"/>
      <color indexed="23"/>
      <name val="Arial"/>
      <family val="2"/>
    </font>
    <font>
      <b/>
      <sz val="10"/>
      <color indexed="62"/>
      <name val="Arial"/>
      <family val="2"/>
    </font>
    <font>
      <sz val="10"/>
      <color indexed="62"/>
      <name val="Arial"/>
      <family val="2"/>
    </font>
    <font>
      <sz val="8"/>
      <name val="Arial"/>
    </font>
  </fonts>
  <fills count="4">
    <fill>
      <patternFill patternType="none"/>
    </fill>
    <fill>
      <patternFill patternType="gray125"/>
    </fill>
    <fill>
      <patternFill patternType="solid">
        <fgColor indexed="22"/>
        <bgColor indexed="64"/>
      </patternFill>
    </fill>
    <fill>
      <patternFill patternType="solid">
        <fgColor indexed="44"/>
        <bgColor indexed="64"/>
      </patternFill>
    </fill>
  </fills>
  <borders count="24">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alignment horizontal="left"/>
    </xf>
    <xf numFmtId="0" fontId="4" fillId="0" borderId="0" applyNumberFormat="0" applyFill="0" applyBorder="0" applyAlignment="0" applyProtection="0">
      <alignment vertical="top"/>
      <protection locked="0"/>
    </xf>
  </cellStyleXfs>
  <cellXfs count="44">
    <xf numFmtId="0" fontId="0" fillId="0" borderId="0" xfId="0">
      <alignment horizontal="left"/>
    </xf>
    <xf numFmtId="0" fontId="0" fillId="0" borderId="1" xfId="0" applyBorder="1">
      <alignment horizontal="left"/>
    </xf>
    <xf numFmtId="0" fontId="2" fillId="0" borderId="2" xfId="0" applyFont="1" applyBorder="1" applyAlignment="1">
      <alignment horizontal="center"/>
    </xf>
    <xf numFmtId="0" fontId="2" fillId="0" borderId="3" xfId="0" applyFont="1" applyBorder="1" applyAlignment="1">
      <alignment horizontal="center"/>
    </xf>
    <xf numFmtId="0" fontId="2" fillId="0" borderId="3" xfId="0" applyFont="1" applyFill="1" applyBorder="1" applyAlignment="1">
      <alignment horizontal="center"/>
    </xf>
    <xf numFmtId="0" fontId="0" fillId="0" borderId="4" xfId="0" applyBorder="1">
      <alignment horizontal="left"/>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1" fillId="0" borderId="0" xfId="0" applyFont="1" applyAlignment="1">
      <alignment horizontal="center"/>
    </xf>
    <xf numFmtId="0" fontId="0" fillId="0" borderId="0" xfId="0" applyBorder="1">
      <alignment horizontal="left"/>
    </xf>
    <xf numFmtId="0" fontId="2" fillId="0" borderId="0" xfId="0" applyFont="1" applyBorder="1" applyAlignment="1">
      <alignment horizontal="center"/>
    </xf>
    <xf numFmtId="0" fontId="3" fillId="0" borderId="0" xfId="1" applyFont="1" applyBorder="1" applyAlignment="1" applyProtection="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0" fillId="2" borderId="8" xfId="0" applyFill="1" applyBorder="1" applyAlignment="1">
      <alignment horizontal="center"/>
    </xf>
    <xf numFmtId="0" fontId="3" fillId="0" borderId="2" xfId="1" applyFont="1" applyBorder="1" applyAlignment="1" applyProtection="1">
      <alignment horizontal="center"/>
    </xf>
    <xf numFmtId="0" fontId="0" fillId="2" borderId="9" xfId="0" applyFill="1" applyBorder="1" applyAlignment="1">
      <alignment horizontal="center"/>
    </xf>
    <xf numFmtId="0" fontId="0" fillId="0" borderId="10" xfId="0" applyBorder="1">
      <alignment horizontal="left"/>
    </xf>
    <xf numFmtId="0" fontId="2" fillId="0" borderId="11" xfId="0" applyFont="1" applyBorder="1" applyAlignment="1">
      <alignment horizontal="center"/>
    </xf>
    <xf numFmtId="0" fontId="2" fillId="0" borderId="12" xfId="0" applyFont="1" applyBorder="1" applyAlignment="1">
      <alignment horizontal="center"/>
    </xf>
    <xf numFmtId="0" fontId="3" fillId="0" borderId="12" xfId="1" applyFont="1" applyBorder="1" applyAlignment="1" applyProtection="1">
      <alignment horizontal="center"/>
    </xf>
    <xf numFmtId="0" fontId="1" fillId="3" borderId="13" xfId="0" applyFont="1" applyFill="1" applyBorder="1" applyAlignment="1">
      <alignment horizontal="center" wrapText="1"/>
    </xf>
    <xf numFmtId="0" fontId="1" fillId="3" borderId="14" xfId="0" applyFont="1" applyFill="1" applyBorder="1" applyAlignment="1">
      <alignment wrapText="1"/>
    </xf>
    <xf numFmtId="0" fontId="1" fillId="2" borderId="15" xfId="0" applyFont="1" applyFill="1" applyBorder="1" applyAlignment="1">
      <alignment horizontal="center"/>
    </xf>
    <xf numFmtId="0" fontId="1" fillId="2" borderId="16" xfId="0" applyFont="1" applyFill="1" applyBorder="1" applyAlignment="1">
      <alignment horizontal="center"/>
    </xf>
    <xf numFmtId="0" fontId="1" fillId="3" borderId="17" xfId="0" applyFont="1" applyFill="1" applyBorder="1" applyAlignment="1">
      <alignment horizontal="center"/>
    </xf>
    <xf numFmtId="0" fontId="0" fillId="2" borderId="18" xfId="0" applyFill="1" applyBorder="1" applyAlignment="1">
      <alignment horizontal="center"/>
    </xf>
    <xf numFmtId="0" fontId="0" fillId="0" borderId="19" xfId="0" applyBorder="1">
      <alignment horizontal="left"/>
    </xf>
    <xf numFmtId="0" fontId="2" fillId="0" borderId="20" xfId="0" applyFont="1" applyBorder="1" applyAlignment="1">
      <alignment horizontal="center"/>
    </xf>
    <xf numFmtId="0" fontId="2" fillId="0" borderId="21" xfId="0" applyFont="1" applyBorder="1" applyAlignment="1">
      <alignment horizontal="center"/>
    </xf>
    <xf numFmtId="0" fontId="3" fillId="0" borderId="21" xfId="1" applyFont="1" applyBorder="1" applyAlignment="1" applyProtection="1">
      <alignment horizontal="center"/>
    </xf>
    <xf numFmtId="0" fontId="0" fillId="0" borderId="19" xfId="0" applyBorder="1" applyAlignment="1">
      <alignment horizontal="left" wrapText="1"/>
    </xf>
    <xf numFmtId="0" fontId="0" fillId="0" borderId="1" xfId="0" applyBorder="1" applyAlignment="1">
      <alignment horizontal="left" wrapText="1"/>
    </xf>
    <xf numFmtId="0" fontId="1" fillId="0" borderId="0" xfId="0" applyFont="1" applyFill="1" applyBorder="1" applyAlignment="1">
      <alignment horizontal="center" wrapText="1"/>
    </xf>
    <xf numFmtId="0" fontId="1" fillId="0" borderId="0" xfId="0" applyFont="1" applyBorder="1" applyAlignment="1">
      <alignment horizontal="center" wrapText="1"/>
    </xf>
    <xf numFmtId="0" fontId="1" fillId="0" borderId="0" xfId="0" applyFont="1" applyAlignment="1">
      <alignment horizontal="center" wrapText="1"/>
    </xf>
    <xf numFmtId="0" fontId="1" fillId="0" borderId="0" xfId="1" applyFont="1" applyBorder="1" applyAlignment="1" applyProtection="1">
      <alignment horizontal="center" wrapText="1"/>
    </xf>
    <xf numFmtId="0" fontId="0" fillId="0" borderId="0" xfId="0" applyFont="1" applyBorder="1" applyAlignment="1">
      <alignment horizontal="left" wrapText="1"/>
    </xf>
    <xf numFmtId="0" fontId="0" fillId="0" borderId="1" xfId="0" applyBorder="1" applyAlignment="1">
      <alignment horizontal="left" vertical="top" wrapText="1"/>
    </xf>
    <xf numFmtId="0" fontId="0" fillId="0" borderId="22" xfId="0" applyBorder="1" applyAlignment="1">
      <alignment horizontal="left" wrapText="1"/>
    </xf>
    <xf numFmtId="0" fontId="3" fillId="0" borderId="6" xfId="1" applyFont="1" applyBorder="1" applyAlignment="1" applyProtection="1">
      <alignment horizontal="center"/>
    </xf>
    <xf numFmtId="0" fontId="0" fillId="0" borderId="4" xfId="0" applyBorder="1" applyAlignment="1">
      <alignment horizontal="left" wrapText="1"/>
    </xf>
    <xf numFmtId="0" fontId="0" fillId="2" borderId="23" xfId="0" applyFill="1" applyBorder="1" applyAlignment="1">
      <alignment horizontal="center"/>
    </xf>
  </cellXfs>
  <cellStyles count="2">
    <cellStyle name="Hyperlink" xfId="1" builtinId="8"/>
    <cellStyle name="Normal" xfId="0" builtinId="0"/>
  </cellStyles>
  <dxfs count="7">
    <dxf>
      <fill>
        <patternFill>
          <bgColor indexed="53"/>
        </patternFill>
      </fill>
    </dxf>
    <dxf>
      <fill>
        <patternFill>
          <bgColor indexed="51"/>
        </patternFill>
      </fill>
    </dxf>
    <dxf>
      <fill>
        <patternFill>
          <bgColor indexed="42"/>
        </patternFill>
      </fill>
    </dxf>
    <dxf>
      <font>
        <condense val="0"/>
        <extend val="0"/>
        <color auto="1"/>
      </font>
      <fill>
        <patternFill>
          <bgColor indexed="53"/>
        </patternFill>
      </fill>
    </dxf>
    <dxf>
      <fill>
        <patternFill>
          <bgColor indexed="53"/>
        </patternFill>
      </fill>
    </dxf>
    <dxf>
      <fill>
        <patternFill>
          <bgColor indexed="51"/>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30"/>
  <sheetViews>
    <sheetView tabSelected="1" topLeftCell="A13" zoomScale="90" workbookViewId="0">
      <selection activeCell="H16" sqref="H16"/>
    </sheetView>
  </sheetViews>
  <sheetFormatPr defaultColWidth="8.85546875" defaultRowHeight="12.75" x14ac:dyDescent="0.2"/>
  <cols>
    <col min="2" max="2" width="62.28515625" customWidth="1"/>
    <col min="7" max="7" width="38.85546875" customWidth="1"/>
    <col min="8" max="8" width="25.140625" style="36" customWidth="1"/>
    <col min="11" max="11" width="11.42578125" style="9" customWidth="1"/>
  </cols>
  <sheetData>
    <row r="1" spans="1:11" ht="21" customHeight="1" thickBot="1" x14ac:dyDescent="0.25">
      <c r="A1" s="24" t="s">
        <v>0</v>
      </c>
      <c r="B1" s="25" t="s">
        <v>1</v>
      </c>
      <c r="C1" s="26" t="s">
        <v>2</v>
      </c>
      <c r="D1" s="26" t="s">
        <v>3</v>
      </c>
      <c r="E1" s="26" t="s">
        <v>4</v>
      </c>
      <c r="F1" s="22" t="s">
        <v>26</v>
      </c>
      <c r="G1" s="23" t="s">
        <v>30</v>
      </c>
      <c r="H1" s="34"/>
      <c r="I1" s="14"/>
      <c r="J1" s="14"/>
      <c r="K1" s="14"/>
    </row>
    <row r="2" spans="1:11" ht="51" x14ac:dyDescent="0.2">
      <c r="A2" s="27" t="s">
        <v>5</v>
      </c>
      <c r="B2" s="28" t="s">
        <v>6</v>
      </c>
      <c r="C2" s="29">
        <v>3</v>
      </c>
      <c r="D2" s="30">
        <v>3</v>
      </c>
      <c r="E2" s="31">
        <f t="shared" ref="E2:E8" si="0">IF(C2,C2*D2,"")</f>
        <v>9</v>
      </c>
      <c r="F2" s="30" t="s">
        <v>27</v>
      </c>
      <c r="G2" s="32" t="s">
        <v>28</v>
      </c>
      <c r="H2" s="37"/>
      <c r="I2" s="10"/>
      <c r="J2" s="10"/>
      <c r="K2" s="13"/>
    </row>
    <row r="3" spans="1:11" ht="63.75" x14ac:dyDescent="0.2">
      <c r="A3" s="15" t="s">
        <v>7</v>
      </c>
      <c r="B3" s="5" t="s">
        <v>20</v>
      </c>
      <c r="C3" s="8">
        <v>4</v>
      </c>
      <c r="D3" s="7">
        <v>3</v>
      </c>
      <c r="E3" s="16">
        <f t="shared" si="0"/>
        <v>12</v>
      </c>
      <c r="F3" s="2" t="s">
        <v>27</v>
      </c>
      <c r="G3" s="33" t="s">
        <v>49</v>
      </c>
      <c r="H3" s="37"/>
      <c r="I3" s="10"/>
      <c r="J3" s="10"/>
      <c r="K3" s="13"/>
    </row>
    <row r="4" spans="1:11" ht="63.75" x14ac:dyDescent="0.2">
      <c r="A4" s="15" t="s">
        <v>8</v>
      </c>
      <c r="B4" s="1" t="s">
        <v>50</v>
      </c>
      <c r="C4" s="3">
        <v>2</v>
      </c>
      <c r="D4" s="2">
        <v>3</v>
      </c>
      <c r="E4" s="16">
        <f t="shared" si="0"/>
        <v>6</v>
      </c>
      <c r="F4" s="2" t="s">
        <v>27</v>
      </c>
      <c r="G4" s="33" t="s">
        <v>36</v>
      </c>
      <c r="H4" s="37"/>
      <c r="I4" s="10"/>
      <c r="J4" s="10"/>
      <c r="K4" s="13"/>
    </row>
    <row r="5" spans="1:11" ht="51" x14ac:dyDescent="0.2">
      <c r="A5" s="15" t="s">
        <v>9</v>
      </c>
      <c r="B5" s="5" t="s">
        <v>18</v>
      </c>
      <c r="C5" s="8">
        <v>3</v>
      </c>
      <c r="D5" s="7">
        <v>3</v>
      </c>
      <c r="E5" s="16">
        <f t="shared" si="0"/>
        <v>9</v>
      </c>
      <c r="F5" s="2" t="s">
        <v>27</v>
      </c>
      <c r="G5" s="33" t="s">
        <v>37</v>
      </c>
      <c r="H5" s="37"/>
      <c r="I5" s="10"/>
      <c r="J5" s="10"/>
      <c r="K5" s="13"/>
    </row>
    <row r="6" spans="1:11" ht="89.25" x14ac:dyDescent="0.2">
      <c r="A6" s="15" t="s">
        <v>32</v>
      </c>
      <c r="B6" s="1" t="s">
        <v>13</v>
      </c>
      <c r="C6" s="3">
        <v>2</v>
      </c>
      <c r="D6" s="2">
        <v>3</v>
      </c>
      <c r="E6" s="16">
        <f t="shared" si="0"/>
        <v>6</v>
      </c>
      <c r="F6" s="2" t="s">
        <v>27</v>
      </c>
      <c r="G6" s="33" t="s">
        <v>38</v>
      </c>
      <c r="H6" s="37"/>
      <c r="I6" s="10"/>
      <c r="J6" s="10"/>
      <c r="K6" s="13"/>
    </row>
    <row r="7" spans="1:11" ht="76.5" x14ac:dyDescent="0.2">
      <c r="A7" s="15" t="s">
        <v>10</v>
      </c>
      <c r="B7" s="5" t="s">
        <v>51</v>
      </c>
      <c r="C7" s="8">
        <v>1</v>
      </c>
      <c r="D7" s="7">
        <v>3</v>
      </c>
      <c r="E7" s="16">
        <f t="shared" si="0"/>
        <v>3</v>
      </c>
      <c r="F7" s="2" t="s">
        <v>43</v>
      </c>
      <c r="G7" s="33" t="s">
        <v>52</v>
      </c>
      <c r="H7" s="35"/>
      <c r="I7" s="11"/>
      <c r="J7" s="11"/>
      <c r="K7" s="12"/>
    </row>
    <row r="8" spans="1:11" ht="51" x14ac:dyDescent="0.2">
      <c r="A8" s="15" t="s">
        <v>11</v>
      </c>
      <c r="B8" s="5" t="s">
        <v>19</v>
      </c>
      <c r="C8" s="4">
        <v>3</v>
      </c>
      <c r="D8" s="4">
        <v>3</v>
      </c>
      <c r="E8" s="16">
        <f t="shared" si="0"/>
        <v>9</v>
      </c>
      <c r="F8" s="2" t="s">
        <v>44</v>
      </c>
      <c r="G8" s="33" t="s">
        <v>39</v>
      </c>
      <c r="H8" s="35"/>
      <c r="I8" s="11"/>
      <c r="J8" s="11"/>
      <c r="K8" s="12"/>
    </row>
    <row r="9" spans="1:11" ht="78" customHeight="1" x14ac:dyDescent="0.2">
      <c r="A9" s="15" t="s">
        <v>12</v>
      </c>
      <c r="B9" s="5" t="s">
        <v>25</v>
      </c>
      <c r="C9" s="8">
        <v>3</v>
      </c>
      <c r="D9" s="7">
        <v>2</v>
      </c>
      <c r="E9" s="16">
        <f>IF(D9,D9*C9,"")</f>
        <v>6</v>
      </c>
      <c r="F9" s="2" t="s">
        <v>31</v>
      </c>
      <c r="G9" s="39" t="s">
        <v>40</v>
      </c>
      <c r="H9" s="37"/>
      <c r="I9" s="11"/>
      <c r="J9" s="11"/>
      <c r="K9" s="12"/>
    </row>
    <row r="10" spans="1:11" ht="140.25" x14ac:dyDescent="0.2">
      <c r="A10" s="15" t="s">
        <v>14</v>
      </c>
      <c r="B10" s="5" t="s">
        <v>35</v>
      </c>
      <c r="C10" s="4">
        <v>3</v>
      </c>
      <c r="D10" s="4">
        <v>3</v>
      </c>
      <c r="E10" s="16">
        <f>IF(C10,C10*D10,"")</f>
        <v>9</v>
      </c>
      <c r="F10" s="2" t="s">
        <v>43</v>
      </c>
      <c r="G10" s="33" t="s">
        <v>41</v>
      </c>
      <c r="H10" s="35"/>
      <c r="I10" s="11"/>
      <c r="J10" s="11"/>
      <c r="K10" s="12"/>
    </row>
    <row r="11" spans="1:11" ht="105" customHeight="1" x14ac:dyDescent="0.2">
      <c r="A11" s="15" t="s">
        <v>33</v>
      </c>
      <c r="B11" s="5" t="s">
        <v>21</v>
      </c>
      <c r="C11" s="8">
        <v>1</v>
      </c>
      <c r="D11" s="7">
        <v>3</v>
      </c>
      <c r="E11" s="16">
        <f>IF(C11,C11*D11,"")</f>
        <v>3</v>
      </c>
      <c r="F11" s="2" t="s">
        <v>27</v>
      </c>
      <c r="G11" s="33" t="s">
        <v>42</v>
      </c>
      <c r="H11" s="37"/>
      <c r="I11" s="10"/>
      <c r="J11" s="10"/>
      <c r="K11" s="13"/>
    </row>
    <row r="12" spans="1:11" ht="81" customHeight="1" x14ac:dyDescent="0.2">
      <c r="A12" s="15" t="s">
        <v>15</v>
      </c>
      <c r="B12" s="5" t="s">
        <v>29</v>
      </c>
      <c r="C12" s="8">
        <v>2</v>
      </c>
      <c r="D12" s="7">
        <v>2</v>
      </c>
      <c r="E12" s="16">
        <f>IF(C12,C12*D12,"")</f>
        <v>4</v>
      </c>
      <c r="F12" s="2" t="s">
        <v>27</v>
      </c>
      <c r="G12" s="33" t="s">
        <v>46</v>
      </c>
      <c r="H12" s="37"/>
      <c r="I12" s="10"/>
      <c r="J12" s="10"/>
      <c r="K12" s="13"/>
    </row>
    <row r="13" spans="1:11" ht="81.75" customHeight="1" x14ac:dyDescent="0.2">
      <c r="A13" s="15" t="s">
        <v>16</v>
      </c>
      <c r="B13" s="5" t="s">
        <v>22</v>
      </c>
      <c r="C13" s="8">
        <v>3</v>
      </c>
      <c r="D13" s="7">
        <v>2</v>
      </c>
      <c r="E13" s="16">
        <f>IF(C13,C13*D13,"")</f>
        <v>6</v>
      </c>
      <c r="F13" s="2" t="s">
        <v>45</v>
      </c>
      <c r="G13" s="33" t="s">
        <v>47</v>
      </c>
      <c r="H13" s="37"/>
      <c r="I13" s="10"/>
      <c r="J13" s="10"/>
      <c r="K13" s="13"/>
    </row>
    <row r="14" spans="1:11" ht="51" x14ac:dyDescent="0.2">
      <c r="A14" s="15" t="s">
        <v>17</v>
      </c>
      <c r="B14" s="5" t="s">
        <v>23</v>
      </c>
      <c r="C14" s="6">
        <v>2</v>
      </c>
      <c r="D14" s="7">
        <v>1</v>
      </c>
      <c r="E14" s="16">
        <f>IF(D14,D14*C14,"")</f>
        <v>2</v>
      </c>
      <c r="F14" s="2" t="s">
        <v>27</v>
      </c>
      <c r="G14" s="33" t="s">
        <v>53</v>
      </c>
      <c r="H14" s="37"/>
      <c r="I14" s="11"/>
      <c r="J14" s="11"/>
      <c r="K14" s="12"/>
    </row>
    <row r="15" spans="1:11" ht="63.75" x14ac:dyDescent="0.2">
      <c r="A15" s="43" t="s">
        <v>34</v>
      </c>
      <c r="B15" s="5" t="s">
        <v>24</v>
      </c>
      <c r="C15" s="6">
        <v>2</v>
      </c>
      <c r="D15" s="7">
        <v>3</v>
      </c>
      <c r="E15" s="41">
        <f>IF(D15,D15*C15,"")</f>
        <v>6</v>
      </c>
      <c r="F15" s="7" t="s">
        <v>27</v>
      </c>
      <c r="G15" s="42" t="s">
        <v>48</v>
      </c>
      <c r="H15" s="37"/>
      <c r="I15" s="11"/>
      <c r="J15" s="11"/>
      <c r="K15" s="12"/>
    </row>
    <row r="16" spans="1:11" ht="53.25" customHeight="1" x14ac:dyDescent="0.2">
      <c r="A16" s="43" t="s">
        <v>54</v>
      </c>
      <c r="B16" s="5" t="s">
        <v>59</v>
      </c>
      <c r="C16" s="6">
        <v>2</v>
      </c>
      <c r="D16" s="7">
        <v>1</v>
      </c>
      <c r="E16" s="41">
        <f>IF(D16,D16*C16,"")</f>
        <v>2</v>
      </c>
      <c r="F16" s="7" t="s">
        <v>27</v>
      </c>
      <c r="G16" s="33" t="s">
        <v>58</v>
      </c>
      <c r="H16" s="37"/>
      <c r="I16" s="11"/>
      <c r="J16" s="11"/>
      <c r="K16" s="12"/>
    </row>
    <row r="17" spans="1:12" ht="72" customHeight="1" thickBot="1" x14ac:dyDescent="0.25">
      <c r="A17" s="17" t="s">
        <v>57</v>
      </c>
      <c r="B17" s="18" t="s">
        <v>55</v>
      </c>
      <c r="C17" s="19">
        <v>2</v>
      </c>
      <c r="D17" s="20">
        <v>3</v>
      </c>
      <c r="E17" s="21">
        <f>IF(D17,D17*C17,"")</f>
        <v>6</v>
      </c>
      <c r="F17" s="20" t="s">
        <v>27</v>
      </c>
      <c r="G17" s="40" t="s">
        <v>56</v>
      </c>
      <c r="H17" s="38"/>
      <c r="I17" s="10"/>
      <c r="J17" s="10"/>
      <c r="K17" s="10" t="str">
        <f>IF(I17,I17*J17,"")</f>
        <v/>
      </c>
    </row>
    <row r="18" spans="1:12" x14ac:dyDescent="0.2">
      <c r="A18" s="10"/>
      <c r="B18" s="10"/>
      <c r="C18" s="10"/>
      <c r="D18" s="10"/>
      <c r="E18" s="10"/>
      <c r="F18" s="10"/>
      <c r="G18" s="10"/>
      <c r="H18" s="38"/>
      <c r="I18" s="10"/>
      <c r="J18" s="10"/>
      <c r="K18" s="10"/>
    </row>
    <row r="19" spans="1:12" x14ac:dyDescent="0.2">
      <c r="A19" s="10"/>
      <c r="B19" s="10"/>
      <c r="C19" s="10"/>
      <c r="D19" s="10"/>
      <c r="E19" s="10"/>
      <c r="F19" s="10"/>
      <c r="G19" s="10"/>
      <c r="H19" s="38"/>
      <c r="I19" s="10"/>
      <c r="J19" s="10"/>
      <c r="K19" s="10"/>
    </row>
    <row r="20" spans="1:12" x14ac:dyDescent="0.2">
      <c r="A20" s="10"/>
      <c r="B20" s="10"/>
      <c r="C20" s="11"/>
      <c r="D20" s="11"/>
      <c r="E20" s="12"/>
      <c r="F20" s="11"/>
      <c r="G20" s="11"/>
      <c r="H20" s="37"/>
      <c r="I20" s="11"/>
      <c r="J20" s="11"/>
      <c r="K20" s="12"/>
    </row>
    <row r="21" spans="1:12" x14ac:dyDescent="0.2">
      <c r="A21" s="10"/>
      <c r="B21" s="10"/>
      <c r="C21" s="11"/>
      <c r="D21" s="11"/>
      <c r="E21" s="12"/>
      <c r="F21" s="11"/>
      <c r="G21" s="11"/>
      <c r="H21" s="37"/>
      <c r="I21" s="11"/>
      <c r="J21" s="11"/>
      <c r="K21" s="12"/>
    </row>
    <row r="22" spans="1:12" x14ac:dyDescent="0.2">
      <c r="A22" s="10"/>
      <c r="B22" s="10"/>
      <c r="C22" s="11"/>
      <c r="D22" s="11"/>
      <c r="E22" s="12"/>
      <c r="F22" s="11"/>
      <c r="G22" s="11"/>
      <c r="H22" s="37"/>
      <c r="I22" s="11"/>
      <c r="J22" s="11"/>
      <c r="K22" s="12"/>
    </row>
    <row r="23" spans="1:12" x14ac:dyDescent="0.2">
      <c r="A23" s="10"/>
      <c r="B23" s="10"/>
      <c r="C23" s="11"/>
      <c r="D23" s="11"/>
      <c r="E23" s="12"/>
      <c r="F23" s="11"/>
      <c r="G23" s="11"/>
      <c r="H23" s="37"/>
      <c r="I23" s="11"/>
      <c r="J23" s="11"/>
      <c r="K23" s="12"/>
    </row>
    <row r="24" spans="1:12" x14ac:dyDescent="0.2">
      <c r="A24" s="10"/>
      <c r="B24" s="10"/>
      <c r="C24" s="11"/>
      <c r="D24" s="11"/>
      <c r="E24" s="12"/>
      <c r="F24" s="11"/>
      <c r="G24" s="11"/>
      <c r="H24" s="37"/>
      <c r="I24" s="11"/>
      <c r="J24" s="11"/>
      <c r="K24" s="12"/>
    </row>
    <row r="25" spans="1:12" x14ac:dyDescent="0.2">
      <c r="A25" s="10"/>
      <c r="B25" s="10"/>
      <c r="C25" s="11"/>
      <c r="D25" s="11"/>
      <c r="E25" s="12"/>
      <c r="F25" s="11"/>
      <c r="G25" s="11"/>
      <c r="H25" s="37"/>
      <c r="I25" s="11"/>
      <c r="J25" s="11"/>
      <c r="K25" s="12"/>
    </row>
    <row r="26" spans="1:12" x14ac:dyDescent="0.2">
      <c r="A26" s="10"/>
      <c r="B26" s="10"/>
      <c r="C26" s="11"/>
      <c r="D26" s="11"/>
      <c r="E26" s="12"/>
      <c r="F26" s="11"/>
      <c r="G26" s="11"/>
      <c r="H26" s="37"/>
      <c r="I26" s="12"/>
      <c r="J26" s="12"/>
      <c r="K26" s="12"/>
      <c r="L26" s="12"/>
    </row>
    <row r="27" spans="1:12" x14ac:dyDescent="0.2">
      <c r="A27" s="10"/>
      <c r="B27" s="10"/>
      <c r="C27" s="11"/>
      <c r="D27" s="11"/>
      <c r="E27" s="12"/>
      <c r="F27" s="11"/>
      <c r="G27" s="11"/>
      <c r="H27" s="37"/>
      <c r="I27" s="11"/>
      <c r="J27" s="11"/>
      <c r="K27" s="12"/>
    </row>
    <row r="28" spans="1:12" x14ac:dyDescent="0.2">
      <c r="A28" s="10"/>
      <c r="B28" s="10"/>
      <c r="C28" s="11"/>
      <c r="D28" s="11"/>
      <c r="E28" s="12"/>
      <c r="F28" s="11"/>
      <c r="G28" s="11"/>
      <c r="H28" s="37"/>
      <c r="I28" s="11"/>
      <c r="J28" s="11"/>
      <c r="K28" s="12"/>
    </row>
    <row r="29" spans="1:12" x14ac:dyDescent="0.2">
      <c r="A29" s="10"/>
      <c r="B29" s="10"/>
      <c r="C29" s="11"/>
      <c r="D29" s="11"/>
      <c r="E29" s="12"/>
      <c r="F29" s="11"/>
      <c r="G29" s="11"/>
      <c r="H29" s="37"/>
      <c r="I29" s="11"/>
      <c r="J29" s="11"/>
      <c r="K29" s="12"/>
    </row>
    <row r="30" spans="1:12" x14ac:dyDescent="0.2">
      <c r="A30" s="10"/>
      <c r="B30" s="10"/>
      <c r="C30" s="11"/>
      <c r="D30" s="11"/>
      <c r="E30" s="12"/>
      <c r="F30" s="11"/>
      <c r="G30" s="11"/>
      <c r="H30" s="37"/>
      <c r="I30" s="11"/>
      <c r="J30" s="11"/>
      <c r="K30" s="12"/>
    </row>
  </sheetData>
  <phoneticPr fontId="5" type="noConversion"/>
  <conditionalFormatting sqref="K27:K30 H27:H30 K20:K25 H26:L26 H20:H25 K14:K16 E20:E30 H11:H16 H9 K7:K10 H2:H6 E2:E16">
    <cfRule type="cellIs" dxfId="6" priority="4" stopIfTrue="1" operator="between">
      <formula>1</formula>
      <formula>4</formula>
    </cfRule>
    <cfRule type="cellIs" dxfId="5" priority="5" stopIfTrue="1" operator="between">
      <formula>5</formula>
      <formula>8</formula>
    </cfRule>
    <cfRule type="cellIs" dxfId="4" priority="6" stopIfTrue="1" operator="between">
      <formula>9</formula>
      <formula>16</formula>
    </cfRule>
  </conditionalFormatting>
  <conditionalFormatting sqref="D4">
    <cfRule type="cellIs" dxfId="3" priority="7" stopIfTrue="1" operator="between">
      <formula>8</formula>
      <formula>9</formula>
    </cfRule>
  </conditionalFormatting>
  <conditionalFormatting sqref="E17">
    <cfRule type="cellIs" dxfId="2" priority="1" stopIfTrue="1" operator="between">
      <formula>1</formula>
      <formula>4</formula>
    </cfRule>
    <cfRule type="cellIs" dxfId="1" priority="2" stopIfTrue="1" operator="between">
      <formula>5</formula>
      <formula>8</formula>
    </cfRule>
    <cfRule type="cellIs" dxfId="0" priority="3" stopIfTrue="1" operator="between">
      <formula>9</formula>
      <formula>16</formula>
    </cfRule>
  </conditionalFormatting>
  <pageMargins left="0.75" right="0.75" top="1" bottom="1" header="0.5" footer="0.5"/>
  <pageSetup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ColWidth="8.85546875" defaultRowHeight="12.75" x14ac:dyDescent="0.2"/>
  <sheetData/>
  <phoneticPr fontId="5"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ColWidth="8.85546875" defaultRowHeight="12.75" x14ac:dyDescent="0.2"/>
  <sheetData/>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GridPP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Pearce</dc:creator>
  <cp:lastModifiedBy>Catherine</cp:lastModifiedBy>
  <dcterms:created xsi:type="dcterms:W3CDTF">2008-06-16T00:36:51Z</dcterms:created>
  <dcterms:modified xsi:type="dcterms:W3CDTF">2012-06-12T09:37:16Z</dcterms:modified>
</cp:coreProperties>
</file>