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360" yWindow="300" windowWidth="18735" windowHeight="11700"/>
  </bookViews>
  <sheets>
    <sheet name="Foglio1" sheetId="1" r:id="rId1"/>
    <sheet name="Foglio2" sheetId="2" r:id="rId2"/>
    <sheet name="Foglio3" sheetId="3" r:id="rId3"/>
  </sheets>
  <calcPr calcId="125725"/>
</workbook>
</file>

<file path=xl/calcChain.xml><?xml version="1.0" encoding="utf-8"?>
<calcChain xmlns="http://schemas.openxmlformats.org/spreadsheetml/2006/main">
  <c r="K7" i="1"/>
  <c r="K8"/>
  <c r="K9"/>
  <c r="K6"/>
  <c r="J10"/>
  <c r="I10"/>
  <c r="K10" s="1"/>
  <c r="F10"/>
  <c r="E10"/>
  <c r="G10" s="1"/>
</calcChain>
</file>

<file path=xl/sharedStrings.xml><?xml version="1.0" encoding="utf-8"?>
<sst xmlns="http://schemas.openxmlformats.org/spreadsheetml/2006/main" count="19" uniqueCount="13">
  <si>
    <t>Project Period 2</t>
  </si>
  <si>
    <t>Task</t>
  </si>
  <si>
    <t>Partner</t>
  </si>
  <si>
    <t>Worked PM Funded</t>
  </si>
  <si>
    <t>Committed PM</t>
  </si>
  <si>
    <t>Achieved PM %</t>
  </si>
  <si>
    <t>TJRA1.4</t>
  </si>
  <si>
    <t>10H-LUH</t>
  </si>
  <si>
    <t>12B-FCTSG</t>
  </si>
  <si>
    <t>21A-INFN</t>
  </si>
  <si>
    <t>34A-STFC</t>
  </si>
  <si>
    <t>Total:</t>
  </si>
  <si>
    <t>Total Effort PY2+PY3+PY4</t>
  </si>
</sst>
</file>

<file path=xl/styles.xml><?xml version="1.0" encoding="utf-8"?>
<styleSheet xmlns="http://schemas.openxmlformats.org/spreadsheetml/2006/main">
  <numFmts count="2">
    <numFmt numFmtId="164" formatCode="#,##0.0;\-#,##0.0;0"/>
    <numFmt numFmtId="165" formatCode="#,##0%"/>
  </numFmts>
  <fonts count="4">
    <font>
      <sz val="11"/>
      <color theme="1"/>
      <name val="Calibri"/>
      <family val="2"/>
      <scheme val="minor"/>
    </font>
    <font>
      <b/>
      <sz val="9"/>
      <color indexed="9"/>
      <name val="Arial"/>
    </font>
    <font>
      <sz val="8"/>
      <color indexed="8"/>
      <name val="Arial"/>
    </font>
    <font>
      <b/>
      <sz val="8"/>
      <color indexed="9"/>
      <name val="Arial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54"/>
        <bgColor indexed="9"/>
      </patternFill>
    </fill>
    <fill>
      <patternFill patternType="solid">
        <fgColor indexed="22"/>
        <bgColor indexed="9"/>
      </patternFill>
    </fill>
  </fills>
  <borders count="2">
    <border>
      <left/>
      <right/>
      <top/>
      <bottom/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0" xfId="0" applyFont="1" applyFill="1" applyAlignment="1">
      <alignment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/>
    </xf>
    <xf numFmtId="164" fontId="2" fillId="2" borderId="1" xfId="0" applyNumberFormat="1" applyFont="1" applyFill="1" applyBorder="1" applyAlignment="1">
      <alignment horizontal="right"/>
    </xf>
    <xf numFmtId="165" fontId="2" fillId="2" borderId="1" xfId="0" applyNumberFormat="1" applyFont="1" applyFill="1" applyBorder="1" applyAlignment="1">
      <alignment horizontal="right"/>
    </xf>
    <xf numFmtId="0" fontId="3" fillId="3" borderId="1" xfId="0" applyFont="1" applyFill="1" applyBorder="1" applyAlignment="1">
      <alignment horizontal="right"/>
    </xf>
    <xf numFmtId="164" fontId="2" fillId="4" borderId="1" xfId="0" applyNumberFormat="1" applyFont="1" applyFill="1" applyBorder="1" applyAlignment="1">
      <alignment horizontal="right"/>
    </xf>
    <xf numFmtId="165" fontId="2" fillId="4" borderId="1" xfId="0" applyNumberFormat="1" applyFont="1" applyFill="1" applyBorder="1" applyAlignment="1">
      <alignment horizontal="right"/>
    </xf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4:K10"/>
  <sheetViews>
    <sheetView tabSelected="1" workbookViewId="0">
      <selection activeCell="J14" sqref="J14"/>
    </sheetView>
  </sheetViews>
  <sheetFormatPr defaultRowHeight="15"/>
  <cols>
    <col min="8" max="8" width="9.140625" customWidth="1"/>
    <col min="9" max="10" width="10.7109375" customWidth="1"/>
    <col min="11" max="11" width="14.28515625" customWidth="1"/>
  </cols>
  <sheetData>
    <row r="4" spans="3:11">
      <c r="C4" s="1"/>
      <c r="D4" s="1"/>
      <c r="E4" s="2" t="s">
        <v>0</v>
      </c>
      <c r="F4" s="2"/>
      <c r="G4" s="2"/>
      <c r="I4" s="2" t="s">
        <v>12</v>
      </c>
      <c r="J4" s="2"/>
      <c r="K4" s="2"/>
    </row>
    <row r="5" spans="3:11" ht="108">
      <c r="C5" s="3" t="s">
        <v>1</v>
      </c>
      <c r="D5" s="3" t="s">
        <v>2</v>
      </c>
      <c r="E5" s="3" t="s">
        <v>3</v>
      </c>
      <c r="F5" s="3" t="s">
        <v>4</v>
      </c>
      <c r="G5" s="3" t="s">
        <v>5</v>
      </c>
      <c r="I5" s="3" t="s">
        <v>3</v>
      </c>
      <c r="J5" s="3" t="s">
        <v>4</v>
      </c>
      <c r="K5" s="3" t="s">
        <v>5</v>
      </c>
    </row>
    <row r="6" spans="3:11">
      <c r="C6" s="4" t="s">
        <v>6</v>
      </c>
      <c r="D6" s="4" t="s">
        <v>7</v>
      </c>
      <c r="E6" s="5">
        <v>6.633495145631068</v>
      </c>
      <c r="F6" s="5">
        <v>6</v>
      </c>
      <c r="G6" s="6">
        <v>1.1055825242718447</v>
      </c>
      <c r="I6" s="5">
        <v>6.633495145631068</v>
      </c>
      <c r="J6" s="5">
        <v>18</v>
      </c>
      <c r="K6" s="6">
        <f>I6/J6</f>
        <v>0.36852750809061491</v>
      </c>
    </row>
    <row r="7" spans="3:11">
      <c r="C7" s="4" t="s">
        <v>6</v>
      </c>
      <c r="D7" s="4" t="s">
        <v>8</v>
      </c>
      <c r="E7" s="5">
        <v>0.73469387755102122</v>
      </c>
      <c r="F7" s="5">
        <v>6</v>
      </c>
      <c r="G7" s="6">
        <v>0.12244897959183687</v>
      </c>
      <c r="I7" s="5">
        <v>0.73469387755102122</v>
      </c>
      <c r="J7" s="5">
        <v>18</v>
      </c>
      <c r="K7" s="6">
        <f t="shared" ref="K7:K9" si="0">I7/J7</f>
        <v>4.081632653061229E-2</v>
      </c>
    </row>
    <row r="8" spans="3:11">
      <c r="C8" s="4" t="s">
        <v>6</v>
      </c>
      <c r="D8" s="4" t="s">
        <v>9</v>
      </c>
      <c r="E8" s="5">
        <v>1.2380952380952368</v>
      </c>
      <c r="F8" s="5">
        <v>8.6666666666666643</v>
      </c>
      <c r="G8" s="6">
        <v>0.14285714285714274</v>
      </c>
      <c r="I8" s="5">
        <v>1.2380952380952368</v>
      </c>
      <c r="J8" s="5">
        <v>26</v>
      </c>
      <c r="K8" s="6">
        <f t="shared" si="0"/>
        <v>4.7619047619047568E-2</v>
      </c>
    </row>
    <row r="9" spans="3:11">
      <c r="C9" s="4" t="s">
        <v>6</v>
      </c>
      <c r="D9" s="4" t="s">
        <v>10</v>
      </c>
      <c r="E9" s="5">
        <v>6.9146700188560679</v>
      </c>
      <c r="F9" s="5">
        <v>9</v>
      </c>
      <c r="G9" s="6">
        <v>0.76829666876178537</v>
      </c>
      <c r="I9" s="5">
        <v>6.9146700188560679</v>
      </c>
      <c r="J9" s="5">
        <v>54</v>
      </c>
      <c r="K9" s="6">
        <f t="shared" si="0"/>
        <v>0.1280494447936309</v>
      </c>
    </row>
    <row r="10" spans="3:11">
      <c r="C10" s="7" t="s">
        <v>11</v>
      </c>
      <c r="D10" s="7"/>
      <c r="E10" s="8">
        <f>SUM(E6:E9)</f>
        <v>15.520954280133394</v>
      </c>
      <c r="F10" s="8">
        <f>SUM(F6:F9)</f>
        <v>29.666666666666664</v>
      </c>
      <c r="G10" s="9">
        <f>E10/F10</f>
        <v>0.52317823416179987</v>
      </c>
      <c r="I10" s="8">
        <f>SUM(I6:I9)</f>
        <v>15.520954280133394</v>
      </c>
      <c r="J10" s="8">
        <f>SUM(J6:J9)</f>
        <v>116</v>
      </c>
      <c r="K10" s="9">
        <f>I10/J10</f>
        <v>0.13380133000114994</v>
      </c>
    </row>
  </sheetData>
  <mergeCells count="3">
    <mergeCell ref="E4:G4"/>
    <mergeCell ref="C10:D10"/>
    <mergeCell ref="I4:K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2006-09-25T09:17:32Z</dcterms:created>
  <dcterms:modified xsi:type="dcterms:W3CDTF">2012-10-22T16:06:26Z</dcterms:modified>
</cp:coreProperties>
</file>