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13230"/>
  </bookViews>
  <sheets>
    <sheet name="Feuille 1" sheetId="1" r:id="rId1"/>
  </sheets>
  <calcPr calcId="145621"/>
</workbook>
</file>

<file path=xl/calcChain.xml><?xml version="1.0" encoding="utf-8"?>
<calcChain xmlns="http://schemas.openxmlformats.org/spreadsheetml/2006/main">
  <c r="H2" i="1" l="1"/>
  <c r="H3" i="1" s="1"/>
  <c r="I3" i="1" s="1"/>
</calcChain>
</file>

<file path=xl/sharedStrings.xml><?xml version="1.0" encoding="utf-8"?>
<sst xmlns="http://schemas.openxmlformats.org/spreadsheetml/2006/main" count="439" uniqueCount="297">
  <si>
    <t>Module</t>
  </si>
  <si>
    <t>Note</t>
  </si>
  <si>
    <t>Drupal 7</t>
  </si>
  <si>
    <t>Estimation</t>
  </si>
  <si>
    <t>Admin</t>
  </si>
  <si>
    <t>0.5</t>
  </si>
  <si>
    <t>Hours</t>
  </si>
  <si>
    <t>Administration theme</t>
  </si>
  <si>
    <t>Admin_theme</t>
  </si>
  <si>
    <t>Days</t>
  </si>
  <si>
    <t>Content Permissions</t>
  </si>
  <si>
    <t>field_permissions (upgrade path)</t>
  </si>
  <si>
    <t>Content Taxonomy</t>
  </si>
  <si>
    <t>D7 core (upgrade path)</t>
  </si>
  <si>
    <t>Content Taxonomy Autocomplete</t>
  </si>
  <si>
    <t>D7 core</t>
  </si>
  <si>
    <t>Content Taxonomy Options</t>
  </si>
  <si>
    <t>Document Cloud</t>
  </si>
  <si>
    <t>Media ?</t>
  </si>
  <si>
    <t>Embedded Audio Field</t>
  </si>
  <si>
    <t>Emfield</t>
  </si>
  <si>
    <t>Embedded Image Field</t>
  </si>
  <si>
    <t>Embedded Media Field</t>
  </si>
  <si>
    <t>Embedded Video Field</t>
  </si>
  <si>
    <t>Fieldgroup</t>
  </si>
  <si>
    <t>fieldgroup D7 (upgrade path with patch) - http://drupal.org/node/1804840</t>
  </si>
  <si>
    <t>FileField</t>
  </si>
  <si>
    <t>CCK (upgrade path)</t>
  </si>
  <si>
    <t>FileField Sources</t>
  </si>
  <si>
    <t>filefield_sources (upgrade path ?)</t>
  </si>
  <si>
    <t>ImageField</t>
  </si>
  <si>
    <t>Link</t>
  </si>
  <si>
    <t>Link (upgrade possible with some issues - http://drupal.org/node/970392)</t>
  </si>
  <si>
    <t>Multiselect</t>
  </si>
  <si>
    <t>Multiselect - some issues in issue queue on Drupal.org</t>
  </si>
  <si>
    <t>Node Reference</t>
  </si>
  <si>
    <t>Node Relationships</t>
  </si>
  <si>
    <t>Not ported to D7 - rebuilding with one of these "References dialog", "inline entity form" or "references"</t>
  </si>
  <si>
    <t>Number</t>
  </si>
  <si>
    <t>Option Widgets</t>
  </si>
  <si>
    <t>Text</t>
  </si>
  <si>
    <t>User Reference</t>
  </si>
  <si>
    <t>Reference (upgrade path)</t>
  </si>
  <si>
    <t>Boost</t>
  </si>
  <si>
    <t>Chaos tools</t>
  </si>
  <si>
    <t>Custom content panes</t>
  </si>
  <si>
    <t>Panels - with rebuilding</t>
  </si>
  <si>
    <t>Page manager</t>
  </si>
  <si>
    <t>Views content panes</t>
  </si>
  <si>
    <t>Panels</t>
  </si>
  <si>
    <t>Content Profile</t>
  </si>
  <si>
    <t>Manual - https://drupal.org/node/560324 or CCK upgrade path with "profile_lite"</t>
  </si>
  <si>
    <t>Content Profile Tokens</t>
  </si>
  <si>
    <t>Content Profile User Registration</t>
  </si>
  <si>
    <t>Context</t>
  </si>
  <si>
    <t>Context (upgrade path) - some rebuilding ?</t>
  </si>
  <si>
    <t>Context UI</t>
  </si>
  <si>
    <t>Core optional</t>
  </si>
  <si>
    <t>Blog</t>
  </si>
  <si>
    <t>core + rebuilding</t>
  </si>
  <si>
    <t>Comment</t>
  </si>
  <si>
    <t>core</t>
  </si>
  <si>
    <t>Content translation</t>
  </si>
  <si>
    <t>Database logging</t>
  </si>
  <si>
    <t>Help</t>
  </si>
  <si>
    <t>Locale</t>
  </si>
  <si>
    <t>Menu</t>
  </si>
  <si>
    <t>OpenID</t>
  </si>
  <si>
    <t>Path</t>
  </si>
  <si>
    <t>PHP filter</t>
  </si>
  <si>
    <t>Poll</t>
  </si>
  <si>
    <t>Search</t>
  </si>
  <si>
    <t>Statistics</t>
  </si>
  <si>
    <t>Taxonomy</t>
  </si>
  <si>
    <t>Trigger</t>
  </si>
  <si>
    <t>Update status</t>
  </si>
  <si>
    <t>Upload</t>
  </si>
  <si>
    <t>Calendar</t>
  </si>
  <si>
    <t>Calendar with some unresolved issues on Drupal.org</t>
  </si>
  <si>
    <t>Date</t>
  </si>
  <si>
    <t>Date - upgrade path with some issues</t>
  </si>
  <si>
    <t>Date API</t>
  </si>
  <si>
    <t>Date Popup</t>
  </si>
  <si>
    <t>Date Timezone</t>
  </si>
  <si>
    <t>Devel</t>
  </si>
  <si>
    <t>Devel generate</t>
  </si>
  <si>
    <t>Devel Memory</t>
  </si>
  <si>
    <t>IE CSS Optimizer</t>
  </si>
  <si>
    <t>Not needed for D7</t>
  </si>
  <si>
    <t>CCK Facets</t>
  </si>
  <si>
    <t>Not ported - Solr ?</t>
  </si>
  <si>
    <t>CCK Reference Facets</t>
  </si>
  <si>
    <t>Content Type Facet</t>
  </si>
  <si>
    <t>Faceted Search</t>
  </si>
  <si>
    <t>Faceted Search UI</t>
  </si>
  <si>
    <t>Faceted Search Views</t>
  </si>
  <si>
    <t>Features - StrongArm</t>
  </si>
  <si>
    <t>iSGTW Twitter</t>
  </si>
  <si>
    <t>iSGTW</t>
  </si>
  <si>
    <t>Views + twitter configuration</t>
  </si>
  <si>
    <t>OP Author</t>
  </si>
  <si>
    <t>OpenPublish</t>
  </si>
  <si>
    <t>Upgrade path not stable - https://drupal.org/node/1014522</t>
  </si>
  <si>
    <t>OP Author Layout</t>
  </si>
  <si>
    <t>OP Author Panels</t>
  </si>
  <si>
    <t>OP Blog</t>
  </si>
  <si>
    <t>OP Contexts</t>
  </si>
  <si>
    <t>OP Defaults</t>
  </si>
  <si>
    <t>OP Event</t>
  </si>
  <si>
    <t>OP Image</t>
  </si>
  <si>
    <t>OP imagecrop Config</t>
  </si>
  <si>
    <t>OP IMCE Config</t>
  </si>
  <si>
    <t>OP Misc</t>
  </si>
  <si>
    <t>OP Package</t>
  </si>
  <si>
    <t>OP Slideshow</t>
  </si>
  <si>
    <t>FeedAPI Inherit</t>
  </si>
  <si>
    <t>Feeds</t>
  </si>
  <si>
    <t>https://github.com/developmentseed/feedapi2feeds</t>
  </si>
  <si>
    <t>FeedAPI Mapper</t>
  </si>
  <si>
    <t>FeedAPI</t>
  </si>
  <si>
    <t>FeedAPI Node</t>
  </si>
  <si>
    <t>SimplePie parser</t>
  </si>
  <si>
    <t>Feeds XML parser</t>
  </si>
  <si>
    <t>Flag</t>
  </si>
  <si>
    <t>Flag (some issues on Drupal.org with patches)</t>
  </si>
  <si>
    <t>Flag abuse</t>
  </si>
  <si>
    <t>Flag abuse (not tested)</t>
  </si>
  <si>
    <t>Flickr</t>
  </si>
  <si>
    <t>https://drupal.org/node/778628</t>
  </si>
  <si>
    <t>Flickr Block</t>
  </si>
  <si>
    <t>Flickr Filter</t>
  </si>
  <si>
    <t>Flickr Rippr</t>
  </si>
  <si>
    <t>https://drupal.org/project/flickrrippr - a lot of features are not working on D7 and no migration path provided ?</t>
  </si>
  <si>
    <t>Estimation for all the Flickr related modules</t>
  </si>
  <si>
    <t>Flickr Rippr - Shadow Box</t>
  </si>
  <si>
    <t>Flickr Rippr - Tags</t>
  </si>
  <si>
    <t>Flickr Sets</t>
  </si>
  <si>
    <t>Flickr Tags</t>
  </si>
  <si>
    <t>https://drupal.org/project/flickrapi</t>
  </si>
  <si>
    <t>FlickrAPI</t>
  </si>
  <si>
    <t>ImageAPI</t>
  </si>
  <si>
    <t>ImageAPI GD2</t>
  </si>
  <si>
    <t>ImageCache</t>
  </si>
  <si>
    <t>Imagecache javascript crop</t>
  </si>
  <si>
    <t>https://drupal.org/project/Imagecrop</t>
  </si>
  <si>
    <t>ImageCache UI</t>
  </si>
  <si>
    <t>Mime Mail</t>
  </si>
  <si>
    <t>https://drupal.org/project/mimemail</t>
  </si>
  <si>
    <t>Simplenews</t>
  </si>
  <si>
    <t>Simplenews + iSGTW patches ?</t>
  </si>
  <si>
    <t>Simplenews Statistics</t>
  </si>
  <si>
    <t>A very limited DEV version is available</t>
  </si>
  <si>
    <t>Simplenews Template</t>
  </si>
  <si>
    <t>Not needed with D7 version: https://drupal.org/node/1450250 but maybe some work is needed to port template files</t>
  </si>
  <si>
    <t>Modal Frame API</t>
  </si>
  <si>
    <t>Not ported: https://drupal.org/node/491224</t>
  </si>
  <si>
    <t>Localization update</t>
  </si>
  <si>
    <t>OAuth</t>
  </si>
  <si>
    <t>https://drupal.org/project/oauth - no upgrade path</t>
  </si>
  <si>
    <t>OpenPublish Administration</t>
  </si>
  <si>
    <t>Rebuilding some parts</t>
  </si>
  <si>
    <t>2 to estimate parts that need to be ported and 8 to build</t>
  </si>
  <si>
    <t>OpenPublish Core</t>
  </si>
  <si>
    <t>OpenPublish Menu</t>
  </si>
  <si>
    <t>Advanced User Management</t>
  </si>
  <si>
    <t>https://drupal.org/node/67084 - or rebuilding</t>
  </si>
  <si>
    <t>Autoload</t>
  </si>
  <si>
    <t>not needed with D7</t>
  </si>
  <si>
    <t>Better Formats</t>
  </si>
  <si>
    <t>Some of the features are in D7 core now but a D7 version is available: https://drupal.org/project/better_formats</t>
  </si>
  <si>
    <t>If needed</t>
  </si>
  <si>
    <t>Browscap</t>
  </si>
  <si>
    <t>https://drupal.org/project/browscap</t>
  </si>
  <si>
    <t>CKEditor</t>
  </si>
  <si>
    <t>Custom Page</t>
  </si>
  <si>
    <t>Rebuilding - https://drupal.org/project/custompage</t>
  </si>
  <si>
    <t>8 ? 16 ?</t>
  </si>
  <si>
    <t>Custom Page Admin UI</t>
  </si>
  <si>
    <t>Diff</t>
  </si>
  <si>
    <t>https://drupal.org/project/diff</t>
  </si>
  <si>
    <t>Global Redirect</t>
  </si>
  <si>
    <t>Global redirect</t>
  </si>
  <si>
    <t>IMCE</t>
  </si>
  <si>
    <t>IMCE (upgrade path)</t>
  </si>
  <si>
    <t>IMCE Mkdir</t>
  </si>
  <si>
    <t>https://drupal.org/project/imce_mkdir</t>
  </si>
  <si>
    <t>Install Profile API</t>
  </si>
  <si>
    <t>Not ported but not needed</t>
  </si>
  <si>
    <t>jCarousel</t>
  </si>
  <si>
    <t>Rebuilding</t>
  </si>
  <si>
    <t>Job queue</t>
  </si>
  <si>
    <t>core - not needed with D7</t>
  </si>
  <si>
    <t>JS Mobile</t>
  </si>
  <si>
    <t>Libraries</t>
  </si>
  <si>
    <t>Login destination</t>
  </si>
  <si>
    <t>Login destination - some issues: https://drupal.org/node/1665956</t>
  </si>
  <si>
    <t>Mollom</t>
  </si>
  <si>
    <t>Nice Menus</t>
  </si>
  <si>
    <t>Nice Menus - maybe some tests and fixes</t>
  </si>
  <si>
    <t>Node Embed</t>
  </si>
  <si>
    <t>https://drupal.org/project/node_embed</t>
  </si>
  <si>
    <t>Nodeblock</t>
  </si>
  <si>
    <t>Nodeblock - no migration path ?</t>
  </si>
  <si>
    <t>OpenID Admin</t>
  </si>
  <si>
    <t>Paging</t>
  </si>
  <si>
    <t>Not fully ported to D7 (GIT branch) and no migration path yet</t>
  </si>
  <si>
    <t>Path Filter</t>
  </si>
  <si>
    <t>Not ported, should be replaced by Pathologic - https://drupal.org/project/pathologic</t>
  </si>
  <si>
    <t>Pathauto</t>
  </si>
  <si>
    <t>Premium</t>
  </si>
  <si>
    <t>Not ported - https://drupal.org/project/premium_content</t>
  </si>
  <si>
    <t>Premium Views Field</t>
  </si>
  <si>
    <t>Scheduler</t>
  </si>
  <si>
    <t>Session API</t>
  </si>
  <si>
    <t>https://drupal.org/project/session_api - if there are any API changes, will have to find dependencies and to fix them !</t>
  </si>
  <si>
    <t>If there are some API changed, I will have to find dependencies and to fix them</t>
  </si>
  <si>
    <t>Shadowbox</t>
  </si>
  <si>
    <t>Site map</t>
  </si>
  <si>
    <t>Statistics advanced settings</t>
  </si>
  <si>
    <t>Not ported - alternatives ? (https://drupal.org/node/816040)</t>
  </si>
  <si>
    <t>Strongarm</t>
  </si>
  <si>
    <t>Strongarm - will be migrated when upgrading features</t>
  </si>
  <si>
    <t>Tabs</t>
  </si>
  <si>
    <t>Depreceted - https://drupal.org/node/1056562 should be replaced by elements: https://drupal.org/project/elements</t>
  </si>
  <si>
    <t>Taxonomy Role</t>
  </si>
  <si>
    <t>https://drupal.org/node/908430 - Not ported, rebuilding</t>
  </si>
  <si>
    <t>Token</t>
  </si>
  <si>
    <t>Twitter</t>
  </si>
  <si>
    <t>Mini panels</t>
  </si>
  <si>
    <t>Panel nodes</t>
  </si>
  <si>
    <t>View Unpublished Content</t>
  </si>
  <si>
    <t>https://drupal.org/project/view_unpublished</t>
  </si>
  <si>
    <t>Rules</t>
  </si>
  <si>
    <t>Rules (upgrade path)</t>
  </si>
  <si>
    <t>Rules Administration UI</t>
  </si>
  <si>
    <t>1 Pixel Out</t>
  </si>
  <si>
    <t>Part of swftools which is not ported - need to be replaced</t>
  </si>
  <si>
    <t>FlowPlayer</t>
  </si>
  <si>
    <t>https://drupal.org/project/flowplayer</t>
  </si>
  <si>
    <t>SWF Tools</t>
  </si>
  <si>
    <t>Part of swftools which is not ported - should be replaced</t>
  </si>
  <si>
    <t>SWFObject2</t>
  </si>
  <si>
    <t>Not ported - alternative: https://drupal.org/project/swfembed</t>
  </si>
  <si>
    <t>Google Analytics</t>
  </si>
  <si>
    <t>Tagadelic</t>
  </si>
  <si>
    <t>Custom modules</t>
  </si>
  <si>
    <t>TDS Announcement Generation</t>
  </si>
  <si>
    <t>Provides a checkbox on Event submission form that allows for a corresponding Announcement to also be generated.</t>
  </si>
  <si>
    <t>Need access to source code for a correct estimation</t>
  </si>
  <si>
    <t>TDS Calendar</t>
  </si>
  <si>
    <t>Calendar Tweak</t>
  </si>
  <si>
    <t>TDS Content Type Mover</t>
  </si>
  <si>
    <t>Content Type Moving Functionality</t>
  </si>
  <si>
    <t>TDS Mail Filter</t>
  </si>
  <si>
    <t>Adds the ability to insert panelset into node body, used for sending newsletter.</t>
  </si>
  <si>
    <t>TDS Redirect</t>
  </si>
  <si>
    <t>Redirects known PIDs from iSGTW to their corresponding pages within The Digital Scientist</t>
  </si>
  <si>
    <t>TDS Search</t>
  </si>
  <si>
    <t>Adds block with form for advanced search capabilities.</t>
  </si>
  <si>
    <t>TDS Search Forms</t>
  </si>
  <si>
    <t>Forms for use with TDS Advanced Search.</t>
  </si>
  <si>
    <t>TDS Simplenews Export</t>
  </si>
  <si>
    <t>Ability to export detailed statistics from Simplenews.</t>
  </si>
  <si>
    <t>TDS Topic Hub</t>
  </si>
  <si>
    <t>Topic Hub for TDS Right Sidebar</t>
  </si>
  <si>
    <t>TDS User Registration</t>
  </si>
  <si>
    <t>TDS Tweaks to User Registration Form</t>
  </si>
  <si>
    <t>CKEditor SWF</t>
  </si>
  <si>
    <t>https://drupal.org/project/ckeditor_swf</t>
  </si>
  <si>
    <t>jQuery UI</t>
  </si>
  <si>
    <t>Not needed in D7 - provided by jquery_update</t>
  </si>
  <si>
    <t>jQuery Update</t>
  </si>
  <si>
    <t>Views</t>
  </si>
  <si>
    <t>Views - maybe some rebuilding</t>
  </si>
  <si>
    <t>Views Bulk Operations</t>
  </si>
  <si>
    <t>VBO</t>
  </si>
  <si>
    <t>Views Carousel</t>
  </si>
  <si>
    <t>Not ported - rebuilding</t>
  </si>
  <si>
    <t>Views RSS</t>
  </si>
  <si>
    <t>https://drupal.org/project/views_rss</t>
  </si>
  <si>
    <t>Views RSS: Core Elements</t>
  </si>
  <si>
    <t>Views RSS: DC Elements</t>
  </si>
  <si>
    <t>Views RSS: iSGTW</t>
  </si>
  <si>
    <t>Provides a views plugin that allows for fields specific to iSGTW's user profiles feed.</t>
  </si>
  <si>
    <t>Need access to code for a correct estimation</t>
  </si>
  <si>
    <t>Views UI</t>
  </si>
  <si>
    <t>Fivestar</t>
  </si>
  <si>
    <t>Voting API</t>
  </si>
  <si>
    <t>https://drupal.org/project/votingapi</t>
  </si>
  <si>
    <t>Webform</t>
  </si>
  <si>
    <t>Webform (upgrade path with some issues: https://drupal.org/node/1069424)</t>
  </si>
  <si>
    <t>Workflow</t>
  </si>
  <si>
    <t>workflow (upgrade path)</t>
  </si>
  <si>
    <t>XML sitemap</t>
  </si>
  <si>
    <t>https://drupal.org/project/xmlsitemap (upgrade path)</t>
  </si>
  <si>
    <t>XML sitemap engines</t>
  </si>
  <si>
    <t>XML sitemap node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</si>
</sst>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color rgb="FFFFFFFF"/>
      <name val="Arial"/>
    </font>
    <font>
      <b/>
      <sz val="10"/>
      <color rgb="FFFFFFFF"/>
      <name val="Arial"/>
    </font>
    <font>
      <sz val="10"/>
      <color rgb="FFFFFFFF"/>
      <name val="Arial"/>
    </font>
    <font>
      <b/>
      <sz val="10"/>
      <color rgb="FFFFFFFF"/>
      <name val="Arial"/>
    </font>
    <font>
      <sz val="10"/>
      <color rgb="FFFFFFFF"/>
      <name val="Arial"/>
    </font>
    <font>
      <sz val="10"/>
      <color rgb="FFFFFFFF"/>
      <name val="Arial"/>
    </font>
    <font>
      <sz val="10"/>
      <color rgb="FFFFFFFF"/>
      <name val="Arial"/>
    </font>
    <font>
      <b/>
      <sz val="10"/>
      <color rgb="FFFFFFFF"/>
      <name val="Arial"/>
    </font>
    <font>
      <b/>
      <sz val="10"/>
      <color rgb="FFFFFFFF"/>
      <name val="Arial"/>
    </font>
  </fonts>
  <fills count="15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FC5E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2" fillId="4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4" fillId="7" borderId="0" xfId="0" applyFont="1" applyFill="1" applyAlignment="1">
      <alignment horizontal="left" wrapText="1"/>
    </xf>
    <xf numFmtId="0" fontId="5" fillId="8" borderId="0" xfId="0" applyFont="1" applyFill="1" applyAlignment="1">
      <alignment horizontal="left" wrapText="1"/>
    </xf>
    <xf numFmtId="0" fontId="6" fillId="9" borderId="0" xfId="0" applyFont="1" applyFill="1" applyAlignment="1">
      <alignment wrapText="1"/>
    </xf>
    <xf numFmtId="0" fontId="7" fillId="10" borderId="0" xfId="0" applyFont="1" applyFill="1" applyAlignment="1">
      <alignment wrapText="1"/>
    </xf>
    <xf numFmtId="0" fontId="0" fillId="11" borderId="0" xfId="0" applyFill="1" applyAlignment="1">
      <alignment wrapText="1"/>
    </xf>
    <xf numFmtId="0" fontId="8" fillId="12" borderId="0" xfId="0" applyFont="1" applyFill="1" applyAlignment="1">
      <alignment horizontal="left" vertical="center" wrapText="1"/>
    </xf>
    <xf numFmtId="0" fontId="9" fillId="13" borderId="0" xfId="0" applyFont="1" applyFill="1" applyAlignment="1">
      <alignment vertical="center" wrapText="1"/>
    </xf>
    <xf numFmtId="0" fontId="0" fillId="14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abSelected="1" workbookViewId="0"/>
  </sheetViews>
  <sheetFormatPr defaultColWidth="17.140625" defaultRowHeight="12.75" customHeight="1" x14ac:dyDescent="0.2"/>
  <cols>
    <col min="1" max="1" width="45.140625" customWidth="1"/>
    <col min="2" max="2" width="51.85546875" customWidth="1"/>
    <col min="3" max="3" width="57" customWidth="1"/>
    <col min="5" max="5" width="49.85546875" customWidth="1"/>
  </cols>
  <sheetData>
    <row r="1" spans="1:20" ht="19.5" customHeight="1" x14ac:dyDescent="0.2">
      <c r="A1" s="13" t="s">
        <v>0</v>
      </c>
      <c r="B1" s="13" t="s">
        <v>1</v>
      </c>
      <c r="C1" s="13" t="s">
        <v>2</v>
      </c>
      <c r="D1" s="12" t="s">
        <v>3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t="s">
        <v>4</v>
      </c>
      <c r="C2" t="s">
        <v>4</v>
      </c>
      <c r="D2" s="2" t="s">
        <v>5</v>
      </c>
      <c r="G2" t="s">
        <v>6</v>
      </c>
      <c r="H2">
        <f>SUM(D2:D202)</f>
        <v>441</v>
      </c>
    </row>
    <row r="3" spans="1:20" x14ac:dyDescent="0.2">
      <c r="A3" t="s">
        <v>7</v>
      </c>
      <c r="C3" t="s">
        <v>8</v>
      </c>
      <c r="D3" s="2" t="s">
        <v>5</v>
      </c>
      <c r="G3" t="s">
        <v>9</v>
      </c>
      <c r="H3">
        <f>H2/8</f>
        <v>55.125</v>
      </c>
      <c r="I3">
        <f>H3*850</f>
        <v>46856.25</v>
      </c>
    </row>
    <row r="4" spans="1:20" x14ac:dyDescent="0.2">
      <c r="A4" t="s">
        <v>10</v>
      </c>
      <c r="C4" t="s">
        <v>11</v>
      </c>
      <c r="D4" s="2">
        <v>1</v>
      </c>
    </row>
    <row r="5" spans="1:20" x14ac:dyDescent="0.2">
      <c r="A5" t="s">
        <v>12</v>
      </c>
      <c r="C5" t="s">
        <v>13</v>
      </c>
      <c r="D5" s="2">
        <v>1</v>
      </c>
    </row>
    <row r="6" spans="1:20" x14ac:dyDescent="0.2">
      <c r="A6" t="s">
        <v>14</v>
      </c>
      <c r="C6" t="s">
        <v>15</v>
      </c>
      <c r="D6" s="2"/>
    </row>
    <row r="7" spans="1:20" x14ac:dyDescent="0.2">
      <c r="A7" t="s">
        <v>16</v>
      </c>
      <c r="C7" t="s">
        <v>15</v>
      </c>
      <c r="D7" s="2"/>
    </row>
    <row r="8" spans="1:20" x14ac:dyDescent="0.2">
      <c r="A8" s="10" t="s">
        <v>17</v>
      </c>
      <c r="B8" s="10"/>
      <c r="C8" s="10" t="s">
        <v>18</v>
      </c>
      <c r="D8" s="8">
        <v>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x14ac:dyDescent="0.2">
      <c r="A9" t="s">
        <v>19</v>
      </c>
      <c r="C9" t="s">
        <v>20</v>
      </c>
      <c r="D9" s="2">
        <v>2</v>
      </c>
    </row>
    <row r="10" spans="1:20" x14ac:dyDescent="0.2">
      <c r="A10" t="s">
        <v>21</v>
      </c>
      <c r="C10" t="s">
        <v>20</v>
      </c>
      <c r="D10" s="2"/>
    </row>
    <row r="11" spans="1:20" x14ac:dyDescent="0.2">
      <c r="A11" t="s">
        <v>22</v>
      </c>
      <c r="C11" t="s">
        <v>20</v>
      </c>
      <c r="D11" s="2"/>
    </row>
    <row r="12" spans="1:20" x14ac:dyDescent="0.2">
      <c r="A12" t="s">
        <v>23</v>
      </c>
      <c r="C12" t="s">
        <v>20</v>
      </c>
      <c r="D12" s="2"/>
    </row>
    <row r="13" spans="1:20" ht="25.5" x14ac:dyDescent="0.2">
      <c r="A13" t="s">
        <v>24</v>
      </c>
      <c r="C13" t="s">
        <v>25</v>
      </c>
      <c r="D13" s="2"/>
    </row>
    <row r="14" spans="1:20" x14ac:dyDescent="0.2">
      <c r="A14" t="s">
        <v>26</v>
      </c>
      <c r="C14" t="s">
        <v>27</v>
      </c>
      <c r="D14" s="2">
        <v>1</v>
      </c>
    </row>
    <row r="15" spans="1:20" x14ac:dyDescent="0.2">
      <c r="A15" t="s">
        <v>28</v>
      </c>
      <c r="C15" t="s">
        <v>29</v>
      </c>
      <c r="D15" s="2">
        <v>2</v>
      </c>
    </row>
    <row r="16" spans="1:20" x14ac:dyDescent="0.2">
      <c r="A16" t="s">
        <v>30</v>
      </c>
      <c r="C16" t="s">
        <v>27</v>
      </c>
      <c r="D16" s="2">
        <v>1</v>
      </c>
    </row>
    <row r="17" spans="1:20" ht="25.5" x14ac:dyDescent="0.2">
      <c r="A17" t="s">
        <v>31</v>
      </c>
      <c r="C17" t="s">
        <v>32</v>
      </c>
      <c r="D17" s="2">
        <v>2</v>
      </c>
    </row>
    <row r="18" spans="1:20" x14ac:dyDescent="0.2">
      <c r="A18" t="s">
        <v>33</v>
      </c>
      <c r="C18" t="s">
        <v>34</v>
      </c>
      <c r="D18" s="2">
        <v>2</v>
      </c>
    </row>
    <row r="19" spans="1:20" x14ac:dyDescent="0.2">
      <c r="A19" t="s">
        <v>35</v>
      </c>
      <c r="C19" t="s">
        <v>27</v>
      </c>
      <c r="D19" s="2">
        <v>1</v>
      </c>
    </row>
    <row r="20" spans="1:20" ht="25.5" x14ac:dyDescent="0.2">
      <c r="A20" s="10" t="s">
        <v>36</v>
      </c>
      <c r="B20" s="10"/>
      <c r="C20" s="10" t="s">
        <v>37</v>
      </c>
      <c r="D20" s="8">
        <v>24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">
      <c r="A21" t="s">
        <v>38</v>
      </c>
      <c r="C21" t="s">
        <v>27</v>
      </c>
      <c r="D21" s="2">
        <v>1</v>
      </c>
    </row>
    <row r="22" spans="1:20" x14ac:dyDescent="0.2">
      <c r="A22" t="s">
        <v>39</v>
      </c>
      <c r="C22" t="s">
        <v>27</v>
      </c>
      <c r="D22" s="2">
        <v>1</v>
      </c>
    </row>
    <row r="23" spans="1:20" x14ac:dyDescent="0.2">
      <c r="A23" t="s">
        <v>40</v>
      </c>
      <c r="C23" t="s">
        <v>27</v>
      </c>
      <c r="D23" s="2">
        <v>1</v>
      </c>
    </row>
    <row r="24" spans="1:20" x14ac:dyDescent="0.2">
      <c r="A24" t="s">
        <v>41</v>
      </c>
      <c r="C24" t="s">
        <v>42</v>
      </c>
      <c r="D24" s="2">
        <v>2</v>
      </c>
    </row>
    <row r="25" spans="1:20" x14ac:dyDescent="0.2">
      <c r="A25" t="s">
        <v>43</v>
      </c>
      <c r="C25" t="s">
        <v>43</v>
      </c>
      <c r="D25" s="2">
        <v>1</v>
      </c>
    </row>
    <row r="26" spans="1:20" x14ac:dyDescent="0.2">
      <c r="A26" t="s">
        <v>44</v>
      </c>
      <c r="C26" t="s">
        <v>44</v>
      </c>
      <c r="D26" s="2">
        <v>1</v>
      </c>
    </row>
    <row r="27" spans="1:20" x14ac:dyDescent="0.2">
      <c r="A27" t="s">
        <v>45</v>
      </c>
      <c r="C27" t="s">
        <v>46</v>
      </c>
      <c r="D27" s="2">
        <v>16</v>
      </c>
    </row>
    <row r="28" spans="1:20" x14ac:dyDescent="0.2">
      <c r="A28" t="s">
        <v>47</v>
      </c>
      <c r="C28" t="s">
        <v>44</v>
      </c>
      <c r="D28" s="2">
        <v>1</v>
      </c>
    </row>
    <row r="29" spans="1:20" x14ac:dyDescent="0.2">
      <c r="A29" t="s">
        <v>48</v>
      </c>
      <c r="C29" t="s">
        <v>49</v>
      </c>
      <c r="D29" s="2">
        <v>1</v>
      </c>
    </row>
    <row r="30" spans="1:20" ht="25.5" x14ac:dyDescent="0.2">
      <c r="A30" t="s">
        <v>50</v>
      </c>
      <c r="C30" t="s">
        <v>51</v>
      </c>
      <c r="D30" s="2">
        <v>24</v>
      </c>
    </row>
    <row r="31" spans="1:20" ht="25.5" x14ac:dyDescent="0.2">
      <c r="A31" t="s">
        <v>52</v>
      </c>
      <c r="C31" t="s">
        <v>51</v>
      </c>
      <c r="D31" s="2"/>
    </row>
    <row r="32" spans="1:20" ht="25.5" x14ac:dyDescent="0.2">
      <c r="A32" t="s">
        <v>53</v>
      </c>
      <c r="C32" t="s">
        <v>51</v>
      </c>
      <c r="D32" s="2"/>
    </row>
    <row r="33" spans="1:20" x14ac:dyDescent="0.2">
      <c r="A33" t="s">
        <v>54</v>
      </c>
      <c r="C33" t="s">
        <v>55</v>
      </c>
      <c r="D33" s="2">
        <v>4</v>
      </c>
    </row>
    <row r="34" spans="1:20" x14ac:dyDescent="0.2">
      <c r="A34" t="s">
        <v>56</v>
      </c>
      <c r="C34" t="s">
        <v>54</v>
      </c>
      <c r="D34" s="2"/>
    </row>
    <row r="35" spans="1:20" x14ac:dyDescent="0.2">
      <c r="A35" s="4" t="s">
        <v>57</v>
      </c>
      <c r="B35" s="5"/>
      <c r="C35" s="5"/>
      <c r="D35" s="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">
      <c r="A36" s="11" t="s">
        <v>58</v>
      </c>
      <c r="C36" t="s">
        <v>59</v>
      </c>
      <c r="D36" s="2">
        <v>4</v>
      </c>
    </row>
    <row r="37" spans="1:20" x14ac:dyDescent="0.2">
      <c r="A37" s="11" t="s">
        <v>60</v>
      </c>
      <c r="C37" t="s">
        <v>61</v>
      </c>
      <c r="D37" s="2" t="s">
        <v>5</v>
      </c>
    </row>
    <row r="38" spans="1:20" x14ac:dyDescent="0.2">
      <c r="A38" s="11" t="s">
        <v>62</v>
      </c>
      <c r="C38" t="s">
        <v>61</v>
      </c>
      <c r="D38" s="2" t="s">
        <v>5</v>
      </c>
    </row>
    <row r="39" spans="1:20" x14ac:dyDescent="0.2">
      <c r="A39" s="11" t="s">
        <v>63</v>
      </c>
      <c r="C39" t="s">
        <v>61</v>
      </c>
      <c r="D39" s="2" t="s">
        <v>5</v>
      </c>
    </row>
    <row r="40" spans="1:20" x14ac:dyDescent="0.2">
      <c r="A40" s="11" t="s">
        <v>64</v>
      </c>
      <c r="C40" t="s">
        <v>61</v>
      </c>
      <c r="D40" s="2" t="s">
        <v>5</v>
      </c>
    </row>
    <row r="41" spans="1:20" x14ac:dyDescent="0.2">
      <c r="A41" s="11" t="s">
        <v>65</v>
      </c>
      <c r="C41" t="s">
        <v>61</v>
      </c>
      <c r="D41" s="2" t="s">
        <v>5</v>
      </c>
    </row>
    <row r="42" spans="1:20" x14ac:dyDescent="0.2">
      <c r="A42" s="11" t="s">
        <v>66</v>
      </c>
      <c r="C42" t="s">
        <v>61</v>
      </c>
      <c r="D42" s="2" t="s">
        <v>5</v>
      </c>
    </row>
    <row r="43" spans="1:20" x14ac:dyDescent="0.2">
      <c r="A43" s="11" t="s">
        <v>67</v>
      </c>
      <c r="C43" t="s">
        <v>61</v>
      </c>
      <c r="D43" s="2" t="s">
        <v>5</v>
      </c>
    </row>
    <row r="44" spans="1:20" x14ac:dyDescent="0.2">
      <c r="A44" s="11" t="s">
        <v>68</v>
      </c>
      <c r="C44" t="s">
        <v>61</v>
      </c>
      <c r="D44" s="2" t="s">
        <v>5</v>
      </c>
    </row>
    <row r="45" spans="1:20" x14ac:dyDescent="0.2">
      <c r="A45" s="11" t="s">
        <v>69</v>
      </c>
      <c r="C45" t="s">
        <v>61</v>
      </c>
      <c r="D45" s="2" t="s">
        <v>5</v>
      </c>
    </row>
    <row r="46" spans="1:20" x14ac:dyDescent="0.2">
      <c r="A46" s="11" t="s">
        <v>70</v>
      </c>
      <c r="C46" t="s">
        <v>61</v>
      </c>
      <c r="D46" s="2" t="s">
        <v>5</v>
      </c>
    </row>
    <row r="47" spans="1:20" x14ac:dyDescent="0.2">
      <c r="A47" s="11" t="s">
        <v>71</v>
      </c>
      <c r="C47" t="s">
        <v>61</v>
      </c>
      <c r="D47" s="2" t="s">
        <v>5</v>
      </c>
    </row>
    <row r="48" spans="1:20" x14ac:dyDescent="0.2">
      <c r="A48" s="11" t="s">
        <v>72</v>
      </c>
      <c r="C48" t="s">
        <v>61</v>
      </c>
      <c r="D48" s="2" t="s">
        <v>5</v>
      </c>
    </row>
    <row r="49" spans="1:20" x14ac:dyDescent="0.2">
      <c r="A49" s="11" t="s">
        <v>73</v>
      </c>
      <c r="C49" t="s">
        <v>61</v>
      </c>
      <c r="D49" s="2" t="s">
        <v>5</v>
      </c>
    </row>
    <row r="50" spans="1:20" x14ac:dyDescent="0.2">
      <c r="A50" s="11" t="s">
        <v>74</v>
      </c>
      <c r="C50" t="s">
        <v>61</v>
      </c>
      <c r="D50" s="2" t="s">
        <v>5</v>
      </c>
    </row>
    <row r="51" spans="1:20" x14ac:dyDescent="0.2">
      <c r="A51" s="11" t="s">
        <v>75</v>
      </c>
      <c r="C51" t="s">
        <v>61</v>
      </c>
      <c r="D51" s="2" t="s">
        <v>5</v>
      </c>
    </row>
    <row r="52" spans="1:20" x14ac:dyDescent="0.2">
      <c r="A52" s="11" t="s">
        <v>76</v>
      </c>
      <c r="C52" t="s">
        <v>61</v>
      </c>
      <c r="D52" s="2" t="s">
        <v>5</v>
      </c>
    </row>
    <row r="53" spans="1:20" x14ac:dyDescent="0.2">
      <c r="A53" t="s">
        <v>77</v>
      </c>
      <c r="C53" t="s">
        <v>78</v>
      </c>
      <c r="D53" s="2">
        <v>4</v>
      </c>
    </row>
    <row r="54" spans="1:20" x14ac:dyDescent="0.2">
      <c r="A54" t="s">
        <v>79</v>
      </c>
      <c r="C54" t="s">
        <v>80</v>
      </c>
      <c r="D54" s="2">
        <v>4</v>
      </c>
    </row>
    <row r="55" spans="1:20" x14ac:dyDescent="0.2">
      <c r="A55" t="s">
        <v>81</v>
      </c>
      <c r="C55" t="s">
        <v>80</v>
      </c>
      <c r="D55" s="2"/>
    </row>
    <row r="56" spans="1:20" x14ac:dyDescent="0.2">
      <c r="A56" t="s">
        <v>82</v>
      </c>
      <c r="C56" t="s">
        <v>80</v>
      </c>
      <c r="D56" s="2"/>
    </row>
    <row r="57" spans="1:20" x14ac:dyDescent="0.2">
      <c r="A57" t="s">
        <v>83</v>
      </c>
      <c r="C57" t="s">
        <v>80</v>
      </c>
      <c r="D57" s="2"/>
    </row>
    <row r="58" spans="1:20" x14ac:dyDescent="0.2">
      <c r="A58" t="s">
        <v>84</v>
      </c>
      <c r="C58" t="s">
        <v>84</v>
      </c>
      <c r="D58" s="2" t="s">
        <v>5</v>
      </c>
    </row>
    <row r="59" spans="1:20" x14ac:dyDescent="0.2">
      <c r="A59" t="s">
        <v>85</v>
      </c>
      <c r="C59" t="s">
        <v>84</v>
      </c>
      <c r="D59" s="2"/>
    </row>
    <row r="60" spans="1:20" x14ac:dyDescent="0.2">
      <c r="A60" t="s">
        <v>86</v>
      </c>
      <c r="C60" t="s">
        <v>84</v>
      </c>
      <c r="D60" s="2"/>
    </row>
    <row r="61" spans="1:20" x14ac:dyDescent="0.2">
      <c r="A61" t="s">
        <v>87</v>
      </c>
      <c r="C61" t="s">
        <v>88</v>
      </c>
      <c r="D61" s="2"/>
    </row>
    <row r="62" spans="1:20" x14ac:dyDescent="0.2">
      <c r="A62" s="10" t="s">
        <v>89</v>
      </c>
      <c r="B62" s="10"/>
      <c r="C62" s="10" t="s">
        <v>90</v>
      </c>
      <c r="D62" s="8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">
      <c r="A63" s="10" t="s">
        <v>91</v>
      </c>
      <c r="B63" s="10"/>
      <c r="C63" s="10" t="s">
        <v>90</v>
      </c>
      <c r="D63" s="8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">
      <c r="A64" s="10" t="s">
        <v>92</v>
      </c>
      <c r="B64" s="10"/>
      <c r="C64" s="10" t="s">
        <v>90</v>
      </c>
      <c r="D64" s="8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">
      <c r="A65" s="10" t="s">
        <v>93</v>
      </c>
      <c r="B65" s="10"/>
      <c r="C65" s="10" t="s">
        <v>90</v>
      </c>
      <c r="D65" s="8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x14ac:dyDescent="0.2">
      <c r="A66" s="10" t="s">
        <v>94</v>
      </c>
      <c r="B66" s="10"/>
      <c r="C66" s="10" t="s">
        <v>90</v>
      </c>
      <c r="D66" s="8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">
      <c r="A67" s="10" t="s">
        <v>95</v>
      </c>
      <c r="B67" s="10"/>
      <c r="C67" s="10" t="s">
        <v>90</v>
      </c>
      <c r="D67" s="8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">
      <c r="A68" s="4" t="s">
        <v>96</v>
      </c>
      <c r="B68" s="4"/>
      <c r="C68" s="4"/>
      <c r="D68" s="7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">
      <c r="A69" s="6" t="s">
        <v>97</v>
      </c>
      <c r="B69" t="s">
        <v>98</v>
      </c>
      <c r="C69" t="s">
        <v>99</v>
      </c>
      <c r="D69" s="2">
        <v>4</v>
      </c>
    </row>
    <row r="70" spans="1:20" x14ac:dyDescent="0.2">
      <c r="A70" s="6" t="s">
        <v>100</v>
      </c>
      <c r="B70" t="s">
        <v>101</v>
      </c>
      <c r="C70" t="s">
        <v>102</v>
      </c>
      <c r="D70" s="2">
        <v>4</v>
      </c>
    </row>
    <row r="71" spans="1:20" x14ac:dyDescent="0.2">
      <c r="A71" s="6" t="s">
        <v>103</v>
      </c>
      <c r="B71" t="s">
        <v>101</v>
      </c>
      <c r="C71" t="s">
        <v>102</v>
      </c>
      <c r="D71" s="2">
        <v>4</v>
      </c>
    </row>
    <row r="72" spans="1:20" x14ac:dyDescent="0.2">
      <c r="A72" s="6" t="s">
        <v>104</v>
      </c>
      <c r="B72" t="s">
        <v>101</v>
      </c>
      <c r="C72" t="s">
        <v>102</v>
      </c>
      <c r="D72" s="2">
        <v>4</v>
      </c>
    </row>
    <row r="73" spans="1:20" x14ac:dyDescent="0.2">
      <c r="A73" s="6" t="s">
        <v>105</v>
      </c>
      <c r="B73" t="s">
        <v>101</v>
      </c>
      <c r="C73" t="s">
        <v>102</v>
      </c>
      <c r="D73" s="2">
        <v>4</v>
      </c>
    </row>
    <row r="74" spans="1:20" x14ac:dyDescent="0.2">
      <c r="A74" s="6" t="s">
        <v>106</v>
      </c>
      <c r="B74" t="s">
        <v>101</v>
      </c>
      <c r="C74" t="s">
        <v>102</v>
      </c>
      <c r="D74" s="2">
        <v>4</v>
      </c>
    </row>
    <row r="75" spans="1:20" x14ac:dyDescent="0.2">
      <c r="A75" s="6" t="s">
        <v>107</v>
      </c>
      <c r="B75" t="s">
        <v>101</v>
      </c>
      <c r="C75" t="s">
        <v>102</v>
      </c>
      <c r="D75" s="2">
        <v>4</v>
      </c>
    </row>
    <row r="76" spans="1:20" x14ac:dyDescent="0.2">
      <c r="A76" s="6" t="s">
        <v>108</v>
      </c>
      <c r="B76" t="s">
        <v>101</v>
      </c>
      <c r="C76" t="s">
        <v>102</v>
      </c>
      <c r="D76" s="2">
        <v>4</v>
      </c>
    </row>
    <row r="77" spans="1:20" x14ac:dyDescent="0.2">
      <c r="A77" s="6" t="s">
        <v>109</v>
      </c>
      <c r="B77" t="s">
        <v>101</v>
      </c>
      <c r="C77" t="s">
        <v>102</v>
      </c>
      <c r="D77" s="2">
        <v>4</v>
      </c>
    </row>
    <row r="78" spans="1:20" x14ac:dyDescent="0.2">
      <c r="A78" s="6" t="s">
        <v>110</v>
      </c>
      <c r="B78" t="s">
        <v>101</v>
      </c>
      <c r="C78" t="s">
        <v>102</v>
      </c>
      <c r="D78" s="2">
        <v>4</v>
      </c>
    </row>
    <row r="79" spans="1:20" x14ac:dyDescent="0.2">
      <c r="A79" s="6" t="s">
        <v>111</v>
      </c>
      <c r="B79" t="s">
        <v>101</v>
      </c>
      <c r="C79" t="s">
        <v>102</v>
      </c>
      <c r="D79" s="2">
        <v>4</v>
      </c>
    </row>
    <row r="80" spans="1:20" x14ac:dyDescent="0.2">
      <c r="A80" s="6" t="s">
        <v>112</v>
      </c>
      <c r="B80" t="s">
        <v>101</v>
      </c>
      <c r="C80" t="s">
        <v>102</v>
      </c>
      <c r="D80" s="2">
        <v>4</v>
      </c>
    </row>
    <row r="81" spans="1:20" x14ac:dyDescent="0.2">
      <c r="A81" s="6" t="s">
        <v>113</v>
      </c>
      <c r="B81" t="s">
        <v>101</v>
      </c>
      <c r="C81" t="s">
        <v>102</v>
      </c>
      <c r="D81" s="2">
        <v>4</v>
      </c>
    </row>
    <row r="82" spans="1:20" x14ac:dyDescent="0.2">
      <c r="A82" s="6" t="s">
        <v>114</v>
      </c>
      <c r="B82" t="s">
        <v>101</v>
      </c>
      <c r="C82" t="s">
        <v>102</v>
      </c>
      <c r="D82" s="2">
        <v>1</v>
      </c>
    </row>
    <row r="83" spans="1:20" x14ac:dyDescent="0.2">
      <c r="A83" t="s">
        <v>115</v>
      </c>
      <c r="B83" t="s">
        <v>116</v>
      </c>
      <c r="C83" s="15" t="s">
        <v>117</v>
      </c>
      <c r="D83" s="2">
        <v>4</v>
      </c>
    </row>
    <row r="84" spans="1:20" x14ac:dyDescent="0.2">
      <c r="A84" t="s">
        <v>118</v>
      </c>
      <c r="B84" t="s">
        <v>116</v>
      </c>
      <c r="C84" s="15" t="s">
        <v>117</v>
      </c>
      <c r="D84" s="2"/>
    </row>
    <row r="85" spans="1:20" x14ac:dyDescent="0.2">
      <c r="A85" t="s">
        <v>119</v>
      </c>
      <c r="B85" t="s">
        <v>116</v>
      </c>
      <c r="C85" s="15" t="s">
        <v>117</v>
      </c>
      <c r="D85" s="2"/>
    </row>
    <row r="86" spans="1:20" x14ac:dyDescent="0.2">
      <c r="A86" t="s">
        <v>120</v>
      </c>
      <c r="B86" t="s">
        <v>116</v>
      </c>
      <c r="C86" s="15" t="s">
        <v>117</v>
      </c>
      <c r="D86" s="2"/>
    </row>
    <row r="87" spans="1:20" x14ac:dyDescent="0.2">
      <c r="A87" t="s">
        <v>121</v>
      </c>
      <c r="B87" t="s">
        <v>122</v>
      </c>
      <c r="C87" s="15" t="s">
        <v>117</v>
      </c>
      <c r="D87" s="2"/>
    </row>
    <row r="88" spans="1:20" x14ac:dyDescent="0.2">
      <c r="A88" t="s">
        <v>123</v>
      </c>
      <c r="C88" t="s">
        <v>124</v>
      </c>
      <c r="D88" s="2">
        <v>2</v>
      </c>
    </row>
    <row r="89" spans="1:20" x14ac:dyDescent="0.2">
      <c r="A89" t="s">
        <v>125</v>
      </c>
      <c r="C89" t="s">
        <v>126</v>
      </c>
      <c r="D89" s="2">
        <v>2</v>
      </c>
    </row>
    <row r="90" spans="1:20" x14ac:dyDescent="0.2">
      <c r="A90" t="s">
        <v>127</v>
      </c>
      <c r="C90" s="15" t="s">
        <v>128</v>
      </c>
      <c r="D90" s="2">
        <v>4</v>
      </c>
    </row>
    <row r="91" spans="1:20" x14ac:dyDescent="0.2">
      <c r="A91" t="s">
        <v>129</v>
      </c>
      <c r="D91" s="2"/>
    </row>
    <row r="92" spans="1:20" x14ac:dyDescent="0.2">
      <c r="A92" t="s">
        <v>130</v>
      </c>
      <c r="D92" s="2"/>
    </row>
    <row r="93" spans="1:20" ht="25.5" x14ac:dyDescent="0.2">
      <c r="A93" s="10" t="s">
        <v>131</v>
      </c>
      <c r="B93" s="10"/>
      <c r="C93" s="9" t="s">
        <v>132</v>
      </c>
      <c r="D93" s="8">
        <v>24</v>
      </c>
      <c r="E93" s="10" t="s">
        <v>133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x14ac:dyDescent="0.2">
      <c r="A94" t="s">
        <v>134</v>
      </c>
      <c r="D94" s="2"/>
    </row>
    <row r="95" spans="1:20" x14ac:dyDescent="0.2">
      <c r="A95" t="s">
        <v>135</v>
      </c>
      <c r="D95" s="2"/>
    </row>
    <row r="96" spans="1:20" x14ac:dyDescent="0.2">
      <c r="A96" t="s">
        <v>136</v>
      </c>
      <c r="D96" s="2"/>
    </row>
    <row r="97" spans="1:20" x14ac:dyDescent="0.2">
      <c r="A97" t="s">
        <v>137</v>
      </c>
      <c r="C97" s="15" t="s">
        <v>138</v>
      </c>
      <c r="D97" s="2"/>
    </row>
    <row r="98" spans="1:20" x14ac:dyDescent="0.2">
      <c r="A98" t="s">
        <v>139</v>
      </c>
      <c r="D98" s="2"/>
    </row>
    <row r="99" spans="1:20" x14ac:dyDescent="0.2">
      <c r="A99" t="s">
        <v>140</v>
      </c>
      <c r="C99" t="s">
        <v>61</v>
      </c>
      <c r="D99" s="2"/>
    </row>
    <row r="100" spans="1:20" x14ac:dyDescent="0.2">
      <c r="A100" t="s">
        <v>141</v>
      </c>
      <c r="C100" t="s">
        <v>61</v>
      </c>
      <c r="D100" s="2"/>
    </row>
    <row r="101" spans="1:20" x14ac:dyDescent="0.2">
      <c r="A101" t="s">
        <v>142</v>
      </c>
      <c r="C101" t="s">
        <v>61</v>
      </c>
      <c r="D101" s="2"/>
    </row>
    <row r="102" spans="1:20" x14ac:dyDescent="0.2">
      <c r="A102" t="s">
        <v>143</v>
      </c>
      <c r="C102" s="15" t="s">
        <v>144</v>
      </c>
      <c r="D102" s="2">
        <v>2</v>
      </c>
    </row>
    <row r="103" spans="1:20" x14ac:dyDescent="0.2">
      <c r="A103" t="s">
        <v>145</v>
      </c>
      <c r="C103" t="s">
        <v>61</v>
      </c>
      <c r="D103" s="2"/>
    </row>
    <row r="104" spans="1:20" x14ac:dyDescent="0.2">
      <c r="A104" t="s">
        <v>146</v>
      </c>
      <c r="C104" s="15" t="s">
        <v>147</v>
      </c>
      <c r="D104" s="2">
        <v>2</v>
      </c>
    </row>
    <row r="105" spans="1:20" x14ac:dyDescent="0.2">
      <c r="A105" t="s">
        <v>148</v>
      </c>
      <c r="C105" t="s">
        <v>149</v>
      </c>
      <c r="D105" s="2">
        <v>4</v>
      </c>
    </row>
    <row r="106" spans="1:20" x14ac:dyDescent="0.2">
      <c r="A106" s="10" t="s">
        <v>150</v>
      </c>
      <c r="B106" s="10"/>
      <c r="C106" s="10" t="s">
        <v>151</v>
      </c>
      <c r="D106" s="8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ht="25.5" x14ac:dyDescent="0.2">
      <c r="A107" t="s">
        <v>152</v>
      </c>
      <c r="C107" t="s">
        <v>153</v>
      </c>
      <c r="D107" s="2">
        <v>2</v>
      </c>
    </row>
    <row r="108" spans="1:20" x14ac:dyDescent="0.2">
      <c r="A108" s="10" t="s">
        <v>154</v>
      </c>
      <c r="B108" s="10"/>
      <c r="C108" s="10" t="s">
        <v>155</v>
      </c>
      <c r="D108" s="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x14ac:dyDescent="0.2">
      <c r="A109" t="s">
        <v>156</v>
      </c>
      <c r="C109" t="s">
        <v>156</v>
      </c>
      <c r="D109" s="2"/>
    </row>
    <row r="110" spans="1:20" x14ac:dyDescent="0.2">
      <c r="A110" t="s">
        <v>157</v>
      </c>
      <c r="C110" s="15" t="s">
        <v>158</v>
      </c>
      <c r="D110" s="2">
        <v>2</v>
      </c>
    </row>
    <row r="111" spans="1:20" x14ac:dyDescent="0.2">
      <c r="A111" s="1" t="s">
        <v>159</v>
      </c>
      <c r="C111" t="s">
        <v>160</v>
      </c>
      <c r="D111" s="2">
        <v>10</v>
      </c>
      <c r="E111" t="s">
        <v>161</v>
      </c>
    </row>
    <row r="112" spans="1:20" x14ac:dyDescent="0.2">
      <c r="A112" s="1" t="s">
        <v>162</v>
      </c>
      <c r="C112" t="s">
        <v>160</v>
      </c>
      <c r="D112" s="2"/>
    </row>
    <row r="113" spans="1:5" x14ac:dyDescent="0.2">
      <c r="A113" s="1" t="s">
        <v>163</v>
      </c>
      <c r="C113" t="s">
        <v>160</v>
      </c>
      <c r="D113" s="2"/>
    </row>
    <row r="114" spans="1:5" x14ac:dyDescent="0.2">
      <c r="A114" t="s">
        <v>164</v>
      </c>
      <c r="C114" s="15" t="s">
        <v>165</v>
      </c>
      <c r="D114" s="2">
        <v>1</v>
      </c>
    </row>
    <row r="115" spans="1:5" x14ac:dyDescent="0.2">
      <c r="A115" t="s">
        <v>166</v>
      </c>
      <c r="C115" t="s">
        <v>167</v>
      </c>
      <c r="D115" s="2"/>
    </row>
    <row r="116" spans="1:5" ht="25.5" x14ac:dyDescent="0.2">
      <c r="A116" t="s">
        <v>168</v>
      </c>
      <c r="C116" t="s">
        <v>169</v>
      </c>
      <c r="D116" s="2">
        <v>1</v>
      </c>
      <c r="E116" t="s">
        <v>170</v>
      </c>
    </row>
    <row r="117" spans="1:5" x14ac:dyDescent="0.2">
      <c r="A117" t="s">
        <v>171</v>
      </c>
      <c r="C117" s="15" t="s">
        <v>172</v>
      </c>
      <c r="D117" s="2">
        <v>1</v>
      </c>
    </row>
    <row r="118" spans="1:5" x14ac:dyDescent="0.2">
      <c r="A118" t="s">
        <v>173</v>
      </c>
      <c r="C118" t="s">
        <v>173</v>
      </c>
      <c r="D118" s="2">
        <v>1</v>
      </c>
    </row>
    <row r="119" spans="1:5" x14ac:dyDescent="0.2">
      <c r="A119" t="s">
        <v>174</v>
      </c>
      <c r="C119" t="s">
        <v>175</v>
      </c>
      <c r="D119" s="2">
        <v>16</v>
      </c>
      <c r="E119" t="s">
        <v>176</v>
      </c>
    </row>
    <row r="120" spans="1:5" x14ac:dyDescent="0.2">
      <c r="A120" t="s">
        <v>177</v>
      </c>
      <c r="C120" t="s">
        <v>175</v>
      </c>
      <c r="D120" s="2"/>
    </row>
    <row r="121" spans="1:5" x14ac:dyDescent="0.2">
      <c r="A121" t="s">
        <v>178</v>
      </c>
      <c r="C121" s="15" t="s">
        <v>179</v>
      </c>
      <c r="D121" s="2" t="s">
        <v>5</v>
      </c>
    </row>
    <row r="122" spans="1:5" x14ac:dyDescent="0.2">
      <c r="A122" t="s">
        <v>180</v>
      </c>
      <c r="C122" s="15" t="s">
        <v>181</v>
      </c>
      <c r="D122" s="2" t="s">
        <v>5</v>
      </c>
    </row>
    <row r="123" spans="1:5" x14ac:dyDescent="0.2">
      <c r="A123" t="s">
        <v>182</v>
      </c>
      <c r="C123" t="s">
        <v>183</v>
      </c>
      <c r="D123" s="2">
        <v>1</v>
      </c>
    </row>
    <row r="124" spans="1:5" x14ac:dyDescent="0.2">
      <c r="A124" t="s">
        <v>184</v>
      </c>
      <c r="C124" s="15" t="s">
        <v>185</v>
      </c>
      <c r="D124" s="2">
        <v>1</v>
      </c>
    </row>
    <row r="125" spans="1:5" x14ac:dyDescent="0.2">
      <c r="A125" t="s">
        <v>186</v>
      </c>
      <c r="C125" t="s">
        <v>187</v>
      </c>
      <c r="D125" s="2"/>
    </row>
    <row r="126" spans="1:5" x14ac:dyDescent="0.2">
      <c r="A126" t="s">
        <v>188</v>
      </c>
      <c r="C126" t="s">
        <v>189</v>
      </c>
      <c r="D126" s="2">
        <v>4</v>
      </c>
    </row>
    <row r="127" spans="1:5" x14ac:dyDescent="0.2">
      <c r="A127" t="s">
        <v>190</v>
      </c>
      <c r="C127" t="s">
        <v>191</v>
      </c>
      <c r="D127" s="2"/>
    </row>
    <row r="128" spans="1:5" x14ac:dyDescent="0.2">
      <c r="A128" t="s">
        <v>192</v>
      </c>
      <c r="C128" s="15" t="s">
        <v>172</v>
      </c>
      <c r="D128" s="2">
        <v>0</v>
      </c>
    </row>
    <row r="129" spans="1:20" x14ac:dyDescent="0.2">
      <c r="A129" t="s">
        <v>193</v>
      </c>
      <c r="C129" t="s">
        <v>193</v>
      </c>
      <c r="D129" s="2" t="s">
        <v>5</v>
      </c>
    </row>
    <row r="130" spans="1:20" x14ac:dyDescent="0.2">
      <c r="A130" t="s">
        <v>194</v>
      </c>
      <c r="C130" t="s">
        <v>195</v>
      </c>
      <c r="D130" s="2">
        <v>1</v>
      </c>
    </row>
    <row r="131" spans="1:20" x14ac:dyDescent="0.2">
      <c r="A131" t="s">
        <v>196</v>
      </c>
      <c r="C131" t="s">
        <v>196</v>
      </c>
      <c r="D131" s="2" t="s">
        <v>5</v>
      </c>
    </row>
    <row r="132" spans="1:20" x14ac:dyDescent="0.2">
      <c r="A132" t="s">
        <v>197</v>
      </c>
      <c r="C132" t="s">
        <v>198</v>
      </c>
      <c r="D132" s="2">
        <v>2</v>
      </c>
    </row>
    <row r="133" spans="1:20" x14ac:dyDescent="0.2">
      <c r="A133" t="s">
        <v>199</v>
      </c>
      <c r="C133" s="15" t="s">
        <v>200</v>
      </c>
      <c r="D133" s="2">
        <v>1</v>
      </c>
    </row>
    <row r="134" spans="1:20" x14ac:dyDescent="0.2">
      <c r="A134" t="s">
        <v>201</v>
      </c>
      <c r="C134" t="s">
        <v>202</v>
      </c>
      <c r="D134" s="2">
        <v>2</v>
      </c>
    </row>
    <row r="135" spans="1:20" x14ac:dyDescent="0.2">
      <c r="A135" t="s">
        <v>203</v>
      </c>
      <c r="C135" t="s">
        <v>61</v>
      </c>
      <c r="D135" s="2"/>
    </row>
    <row r="136" spans="1:20" x14ac:dyDescent="0.2">
      <c r="A136" s="10" t="s">
        <v>204</v>
      </c>
      <c r="B136" s="10"/>
      <c r="C136" s="10" t="s">
        <v>205</v>
      </c>
      <c r="D136" s="8">
        <v>16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25.5" x14ac:dyDescent="0.2">
      <c r="A137" s="10" t="s">
        <v>206</v>
      </c>
      <c r="B137" s="10"/>
      <c r="C137" s="9" t="s">
        <v>207</v>
      </c>
      <c r="D137" s="8">
        <v>8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x14ac:dyDescent="0.2">
      <c r="A138" t="s">
        <v>208</v>
      </c>
      <c r="C138" t="s">
        <v>208</v>
      </c>
      <c r="D138" s="2">
        <v>1</v>
      </c>
    </row>
    <row r="139" spans="1:20" x14ac:dyDescent="0.2">
      <c r="A139" s="10" t="s">
        <v>209</v>
      </c>
      <c r="B139" s="10"/>
      <c r="C139" s="10" t="s">
        <v>210</v>
      </c>
      <c r="D139" s="8">
        <v>8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x14ac:dyDescent="0.2">
      <c r="A140" s="10" t="s">
        <v>211</v>
      </c>
      <c r="B140" s="10"/>
      <c r="C140" s="10" t="s">
        <v>210</v>
      </c>
      <c r="D140" s="8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x14ac:dyDescent="0.2">
      <c r="A141" t="s">
        <v>212</v>
      </c>
      <c r="C141" t="s">
        <v>212</v>
      </c>
      <c r="D141" s="2" t="s">
        <v>5</v>
      </c>
    </row>
    <row r="142" spans="1:20" ht="25.5" x14ac:dyDescent="0.2">
      <c r="A142" t="s">
        <v>213</v>
      </c>
      <c r="C142" s="15" t="s">
        <v>214</v>
      </c>
      <c r="D142" s="2">
        <v>4</v>
      </c>
      <c r="E142" t="s">
        <v>215</v>
      </c>
    </row>
    <row r="143" spans="1:20" x14ac:dyDescent="0.2">
      <c r="A143" t="s">
        <v>216</v>
      </c>
      <c r="C143" t="s">
        <v>216</v>
      </c>
      <c r="D143" s="2" t="s">
        <v>5</v>
      </c>
    </row>
    <row r="144" spans="1:20" x14ac:dyDescent="0.2">
      <c r="A144" t="s">
        <v>217</v>
      </c>
      <c r="C144" t="s">
        <v>217</v>
      </c>
      <c r="D144" s="2" t="s">
        <v>5</v>
      </c>
    </row>
    <row r="145" spans="1:20" x14ac:dyDescent="0.2">
      <c r="A145" s="10" t="s">
        <v>218</v>
      </c>
      <c r="B145" s="10"/>
      <c r="C145" s="10" t="s">
        <v>219</v>
      </c>
      <c r="D145" s="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x14ac:dyDescent="0.2">
      <c r="A146" t="s">
        <v>220</v>
      </c>
      <c r="C146" t="s">
        <v>221</v>
      </c>
      <c r="D146" s="2">
        <v>0</v>
      </c>
    </row>
    <row r="147" spans="1:20" ht="25.5" x14ac:dyDescent="0.2">
      <c r="A147" s="10" t="s">
        <v>222</v>
      </c>
      <c r="B147" s="10"/>
      <c r="C147" s="10" t="s">
        <v>223</v>
      </c>
      <c r="D147" s="8">
        <v>4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x14ac:dyDescent="0.2">
      <c r="A148" s="10" t="s">
        <v>224</v>
      </c>
      <c r="B148" s="10"/>
      <c r="C148" s="9" t="s">
        <v>225</v>
      </c>
      <c r="D148" s="8">
        <v>4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x14ac:dyDescent="0.2">
      <c r="A149" t="s">
        <v>226</v>
      </c>
      <c r="C149" t="s">
        <v>226</v>
      </c>
      <c r="D149" s="2" t="s">
        <v>5</v>
      </c>
    </row>
    <row r="150" spans="1:20" x14ac:dyDescent="0.2">
      <c r="A150" t="s">
        <v>227</v>
      </c>
      <c r="C150" t="s">
        <v>227</v>
      </c>
      <c r="D150" s="2" t="s">
        <v>5</v>
      </c>
    </row>
    <row r="151" spans="1:20" x14ac:dyDescent="0.2">
      <c r="A151" t="s">
        <v>228</v>
      </c>
      <c r="C151" t="s">
        <v>49</v>
      </c>
      <c r="D151" s="2">
        <v>1</v>
      </c>
    </row>
    <row r="152" spans="1:20" x14ac:dyDescent="0.2">
      <c r="A152" t="s">
        <v>229</v>
      </c>
      <c r="C152" t="s">
        <v>49</v>
      </c>
      <c r="D152" s="2">
        <v>1</v>
      </c>
    </row>
    <row r="153" spans="1:20" x14ac:dyDescent="0.2">
      <c r="A153" t="s">
        <v>49</v>
      </c>
      <c r="C153" t="s">
        <v>49</v>
      </c>
      <c r="D153" s="2"/>
    </row>
    <row r="154" spans="1:20" x14ac:dyDescent="0.2">
      <c r="A154" t="s">
        <v>230</v>
      </c>
      <c r="C154" s="15" t="s">
        <v>231</v>
      </c>
      <c r="D154" s="2">
        <v>1</v>
      </c>
    </row>
    <row r="155" spans="1:20" x14ac:dyDescent="0.2">
      <c r="A155" t="s">
        <v>232</v>
      </c>
      <c r="C155" t="s">
        <v>233</v>
      </c>
      <c r="D155" s="2">
        <v>2</v>
      </c>
    </row>
    <row r="156" spans="1:20" x14ac:dyDescent="0.2">
      <c r="A156" t="s">
        <v>234</v>
      </c>
      <c r="D156" s="2"/>
    </row>
    <row r="157" spans="1:20" x14ac:dyDescent="0.2">
      <c r="A157" s="10" t="s">
        <v>235</v>
      </c>
      <c r="B157" s="10"/>
      <c r="C157" s="10" t="s">
        <v>236</v>
      </c>
      <c r="D157" s="8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x14ac:dyDescent="0.2">
      <c r="A158" t="s">
        <v>237</v>
      </c>
      <c r="C158" s="15" t="s">
        <v>238</v>
      </c>
      <c r="D158" s="2">
        <v>1</v>
      </c>
    </row>
    <row r="159" spans="1:20" x14ac:dyDescent="0.2">
      <c r="A159" s="10" t="s">
        <v>239</v>
      </c>
      <c r="B159" s="10"/>
      <c r="C159" s="10" t="s">
        <v>240</v>
      </c>
      <c r="D159" s="8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x14ac:dyDescent="0.2">
      <c r="A160" s="10" t="s">
        <v>241</v>
      </c>
      <c r="B160" s="10"/>
      <c r="C160" s="9" t="s">
        <v>242</v>
      </c>
      <c r="D160" s="8">
        <v>2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x14ac:dyDescent="0.2">
      <c r="A161" t="s">
        <v>243</v>
      </c>
      <c r="C161" t="s">
        <v>243</v>
      </c>
      <c r="D161" s="2" t="s">
        <v>5</v>
      </c>
    </row>
    <row r="162" spans="1:20" x14ac:dyDescent="0.2">
      <c r="A162" t="s">
        <v>244</v>
      </c>
      <c r="C162" t="s">
        <v>244</v>
      </c>
      <c r="D162" s="2" t="s">
        <v>5</v>
      </c>
    </row>
    <row r="163" spans="1:20" x14ac:dyDescent="0.2">
      <c r="A163" s="4" t="s">
        <v>245</v>
      </c>
      <c r="B163" s="4"/>
      <c r="C163" s="4"/>
      <c r="D163" s="7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25.5" x14ac:dyDescent="0.2">
      <c r="A164" s="14" t="s">
        <v>246</v>
      </c>
      <c r="B164" t="s">
        <v>247</v>
      </c>
      <c r="D164" s="2">
        <v>16</v>
      </c>
      <c r="E164" t="s">
        <v>248</v>
      </c>
    </row>
    <row r="165" spans="1:20" x14ac:dyDescent="0.2">
      <c r="A165" s="14" t="s">
        <v>249</v>
      </c>
      <c r="B165" t="s">
        <v>250</v>
      </c>
      <c r="D165" s="2">
        <v>8</v>
      </c>
      <c r="E165" t="s">
        <v>248</v>
      </c>
    </row>
    <row r="166" spans="1:20" x14ac:dyDescent="0.2">
      <c r="A166" s="14" t="s">
        <v>251</v>
      </c>
      <c r="B166" t="s">
        <v>252</v>
      </c>
      <c r="D166" s="2">
        <v>8</v>
      </c>
      <c r="E166" t="s">
        <v>248</v>
      </c>
    </row>
    <row r="167" spans="1:20" ht="25.5" x14ac:dyDescent="0.2">
      <c r="A167" s="14" t="s">
        <v>253</v>
      </c>
      <c r="B167" t="s">
        <v>254</v>
      </c>
      <c r="D167" s="2">
        <v>24</v>
      </c>
      <c r="E167" t="s">
        <v>248</v>
      </c>
    </row>
    <row r="168" spans="1:20" ht="25.5" x14ac:dyDescent="0.2">
      <c r="A168" s="14" t="s">
        <v>255</v>
      </c>
      <c r="B168" t="s">
        <v>256</v>
      </c>
      <c r="D168" s="2">
        <v>4</v>
      </c>
      <c r="E168" t="s">
        <v>248</v>
      </c>
    </row>
    <row r="169" spans="1:20" x14ac:dyDescent="0.2">
      <c r="A169" s="14" t="s">
        <v>257</v>
      </c>
      <c r="B169" t="s">
        <v>258</v>
      </c>
      <c r="D169" s="2">
        <v>8</v>
      </c>
      <c r="E169" t="s">
        <v>248</v>
      </c>
    </row>
    <row r="170" spans="1:20" x14ac:dyDescent="0.2">
      <c r="A170" s="14" t="s">
        <v>259</v>
      </c>
      <c r="B170" t="s">
        <v>260</v>
      </c>
      <c r="D170" s="2">
        <v>8</v>
      </c>
      <c r="E170" t="s">
        <v>248</v>
      </c>
    </row>
    <row r="171" spans="1:20" x14ac:dyDescent="0.2">
      <c r="A171" s="14" t="s">
        <v>261</v>
      </c>
      <c r="B171" t="s">
        <v>262</v>
      </c>
      <c r="D171" s="2">
        <v>16</v>
      </c>
      <c r="E171" t="s">
        <v>248</v>
      </c>
    </row>
    <row r="172" spans="1:20" x14ac:dyDescent="0.2">
      <c r="A172" s="14" t="s">
        <v>263</v>
      </c>
      <c r="B172" t="s">
        <v>264</v>
      </c>
      <c r="D172" s="2">
        <v>8</v>
      </c>
      <c r="E172" t="s">
        <v>248</v>
      </c>
    </row>
    <row r="173" spans="1:20" x14ac:dyDescent="0.2">
      <c r="A173" s="14" t="s">
        <v>265</v>
      </c>
      <c r="B173" t="s">
        <v>266</v>
      </c>
      <c r="D173" s="2">
        <v>4</v>
      </c>
      <c r="E173" t="s">
        <v>248</v>
      </c>
    </row>
    <row r="174" spans="1:20" x14ac:dyDescent="0.2">
      <c r="A174" t="s">
        <v>267</v>
      </c>
      <c r="C174" s="15" t="s">
        <v>268</v>
      </c>
      <c r="D174" s="2" t="s">
        <v>5</v>
      </c>
    </row>
    <row r="175" spans="1:20" x14ac:dyDescent="0.2">
      <c r="A175" t="s">
        <v>269</v>
      </c>
      <c r="C175" t="s">
        <v>270</v>
      </c>
      <c r="D175" s="2"/>
    </row>
    <row r="176" spans="1:20" x14ac:dyDescent="0.2">
      <c r="A176" t="s">
        <v>271</v>
      </c>
      <c r="C176" t="s">
        <v>271</v>
      </c>
      <c r="D176" s="2" t="s">
        <v>5</v>
      </c>
    </row>
    <row r="177" spans="1:20" x14ac:dyDescent="0.2">
      <c r="A177" t="s">
        <v>272</v>
      </c>
      <c r="C177" t="s">
        <v>273</v>
      </c>
      <c r="D177" s="2">
        <v>4</v>
      </c>
    </row>
    <row r="178" spans="1:20" x14ac:dyDescent="0.2">
      <c r="A178" t="s">
        <v>274</v>
      </c>
      <c r="C178" t="s">
        <v>275</v>
      </c>
      <c r="D178" s="2">
        <v>1</v>
      </c>
    </row>
    <row r="179" spans="1:20" x14ac:dyDescent="0.2">
      <c r="A179" s="10" t="s">
        <v>276</v>
      </c>
      <c r="B179" s="10"/>
      <c r="C179" s="10" t="s">
        <v>277</v>
      </c>
      <c r="D179" s="8">
        <v>4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x14ac:dyDescent="0.2">
      <c r="A180" t="s">
        <v>278</v>
      </c>
      <c r="C180" s="15" t="s">
        <v>279</v>
      </c>
      <c r="D180" s="2">
        <v>1</v>
      </c>
    </row>
    <row r="181" spans="1:20" x14ac:dyDescent="0.2">
      <c r="A181" t="s">
        <v>280</v>
      </c>
      <c r="D181" s="2"/>
    </row>
    <row r="182" spans="1:20" x14ac:dyDescent="0.2">
      <c r="A182" t="s">
        <v>281</v>
      </c>
      <c r="D182" s="2"/>
    </row>
    <row r="183" spans="1:20" ht="25.5" x14ac:dyDescent="0.2">
      <c r="A183" s="14" t="s">
        <v>282</v>
      </c>
      <c r="B183" t="s">
        <v>283</v>
      </c>
      <c r="D183" s="2">
        <v>16</v>
      </c>
      <c r="E183" t="s">
        <v>284</v>
      </c>
    </row>
    <row r="184" spans="1:20" x14ac:dyDescent="0.2">
      <c r="A184" t="s">
        <v>285</v>
      </c>
      <c r="D184" s="2"/>
    </row>
    <row r="185" spans="1:20" x14ac:dyDescent="0.2">
      <c r="A185" t="s">
        <v>286</v>
      </c>
      <c r="C185" t="s">
        <v>286</v>
      </c>
      <c r="D185" s="2">
        <v>1</v>
      </c>
    </row>
    <row r="186" spans="1:20" x14ac:dyDescent="0.2">
      <c r="A186" t="s">
        <v>287</v>
      </c>
      <c r="C186" s="15" t="s">
        <v>288</v>
      </c>
      <c r="D186" s="2" t="s">
        <v>5</v>
      </c>
    </row>
    <row r="187" spans="1:20" ht="25.5" x14ac:dyDescent="0.2">
      <c r="A187" t="s">
        <v>289</v>
      </c>
      <c r="C187" t="s">
        <v>290</v>
      </c>
      <c r="D187" s="2">
        <v>2</v>
      </c>
    </row>
    <row r="188" spans="1:20" x14ac:dyDescent="0.2">
      <c r="A188" t="s">
        <v>291</v>
      </c>
      <c r="C188" t="s">
        <v>292</v>
      </c>
      <c r="D188" s="2">
        <v>1</v>
      </c>
    </row>
    <row r="189" spans="1:20" x14ac:dyDescent="0.2">
      <c r="A189" t="s">
        <v>293</v>
      </c>
      <c r="C189" t="s">
        <v>294</v>
      </c>
      <c r="D189" s="2">
        <v>1</v>
      </c>
    </row>
    <row r="190" spans="1:20" x14ac:dyDescent="0.2">
      <c r="A190" t="s">
        <v>295</v>
      </c>
      <c r="D190" s="2"/>
    </row>
    <row r="191" spans="1:20" x14ac:dyDescent="0.2">
      <c r="A191" t="s">
        <v>296</v>
      </c>
      <c r="D191" s="2"/>
    </row>
    <row r="192" spans="1:20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Robert Purcell</dc:creator>
  <cp:lastModifiedBy>Andrew Purcell</cp:lastModifiedBy>
  <dcterms:created xsi:type="dcterms:W3CDTF">2013-07-19T13:17:59Z</dcterms:created>
  <dcterms:modified xsi:type="dcterms:W3CDTF">2013-07-19T13:17:59Z</dcterms:modified>
</cp:coreProperties>
</file>