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90" windowWidth="12420" windowHeight="6795"/>
  </bookViews>
  <sheets>
    <sheet name="Sheet1" sheetId="1" r:id="rId1"/>
    <sheet name="Sheet2" sheetId="2" r:id="rId2"/>
    <sheet name="Sheet3" sheetId="3" r:id="rId3"/>
  </sheets>
  <definedNames>
    <definedName name="lasttrans" localSheetId="1">Sheet2!$A$660</definedName>
    <definedName name="Z_4DD987D2_BA5E_40E6_A85B_F9C3808661C2_.wvu.Rows" localSheetId="0" hidden="1">Sheet1!$10:$10</definedName>
  </definedNames>
  <calcPr calcId="144525"/>
  <customWorkbookViews>
    <customWorkbookView name="By priority" guid="{4DD987D2-BA5E-40E6-A85B-F9C3808661C2}" maximized="1" windowWidth="1861" windowHeight="728" activeSheetId="1"/>
  </customWorkbookViews>
</workbook>
</file>

<file path=xl/calcChain.xml><?xml version="1.0" encoding="utf-8"?>
<calcChain xmlns="http://schemas.openxmlformats.org/spreadsheetml/2006/main">
  <c r="A31" i="1" l="1"/>
  <c r="A32" i="1"/>
  <c r="A33" i="1" s="1"/>
  <c r="A34" i="1" s="1"/>
  <c r="A35" i="1" s="1"/>
  <c r="A36" i="1" s="1"/>
  <c r="A37" i="1" s="1"/>
  <c r="A38" i="1" s="1"/>
  <c r="A39"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L10" i="1"/>
  <c r="L23" i="1"/>
  <c r="L12" i="1"/>
  <c r="L24" i="1"/>
  <c r="L25" i="1"/>
  <c r="L26" i="1"/>
  <c r="L27" i="1"/>
  <c r="L14" i="1"/>
  <c r="L15" i="1"/>
  <c r="L13" i="1"/>
  <c r="L28" i="1"/>
  <c r="L16" i="1"/>
  <c r="L17" i="1"/>
  <c r="L29" i="1"/>
  <c r="L30" i="1"/>
  <c r="L18" i="1"/>
  <c r="L31" i="1"/>
  <c r="L32" i="1"/>
  <c r="L33" i="1"/>
  <c r="L34" i="1"/>
  <c r="L19" i="1"/>
  <c r="L35" i="1"/>
  <c r="L36" i="1"/>
  <c r="L37" i="1"/>
  <c r="L9" i="1"/>
  <c r="L20" i="1"/>
  <c r="L21" i="1"/>
  <c r="L38" i="1"/>
  <c r="L39" i="1"/>
  <c r="L22" i="1"/>
  <c r="L11" i="1"/>
</calcChain>
</file>

<file path=xl/sharedStrings.xml><?xml version="1.0" encoding="utf-8"?>
<sst xmlns="http://schemas.openxmlformats.org/spreadsheetml/2006/main" count="726" uniqueCount="580">
  <si>
    <t>Requirement</t>
  </si>
  <si>
    <t>Priority</t>
  </si>
  <si>
    <t>Functional F.</t>
  </si>
  <si>
    <t xml:space="preserve"> Security S.</t>
  </si>
  <si>
    <t>Operational O.</t>
  </si>
  <si>
    <t xml:space="preserve">Capability </t>
  </si>
  <si>
    <t>Information discovery, Compute, Compute Job Scheduling, File Access, File Encryption and decrypt., Database access, Metadata Catalogue, File Transfer, File Transfer Scheduling, Parallel Job, Remote Instrumentation, Workflow</t>
  </si>
  <si>
    <t>Authentication, Credential Management, User Management, Authorization</t>
  </si>
  <si>
    <t>Virtual Image Management, Virtual Machine Management, Messaging, Monitoring, Accounting</t>
  </si>
  <si>
    <t>ed Sep 29 20:06:19 2010 Goncalo Borges - Correspondence added [Reply] [Comment]</t>
  </si>
  <si>
    <t>Download (untitled) / with headers</t>
  </si>
  <si>
    <t>text/html 2k</t>
  </si>
  <si>
    <t>Dear All...</t>
  </si>
  <si>
    <t>From what I was able to understand, there is a clear gap in EMI regarding the LRMS support in gLite, and their integration with Computing Elements (CEs). This gap is, in my opinion, critical.</t>
  </si>
  <si>
    <t>In EGEE, the players in charge for this work were:</t>
  </si>
  <si>
    <t>1./ A (funded) coordination body</t>
  </si>
  <si>
    <t>2./ The different LRMS teams (mainly site administrators with unfounded effort for this job).</t>
  </si>
  <si>
    <t>The coordination body worked as central contact point to the CE developers. Its main goal was to collect the CE changes with impact on LRMSes, and distribute those changes in advance to the teams making the LRMS integration work. Such procedure was guaranteeing that the future CE releases would not break the LRMS job submission mechanisms, or the way the LRMS information providers feed the CE resource BDII.</t>
  </si>
  <si>
    <t>With the EGI+EMI split, the previous EGEE mechanism was dismantled, and the players were split between the two projects. Some of the teams responsible for the batch system integration work are not in EMI but in EGI. My main concern is that, presently, I do not find EMI plans to re-establish a similar communication / coordination mechanism as in EGEE with the people in EGI willing to continue to work in the LRMS integration. On the other had, EMI says there is no funding to perform the LRMS integration work themselves.</t>
  </si>
  <si>
    <t>As a pragmatic example, I'm thinking of the implementation of glue 2 for the CE resource information. If nobody coordinates this work and tells LRMS integration teams which kind of information is expected to be collected (via the LRMS), when glue 2 is implemented in the CEs, the LRMS information plugins will not be ready to collect the information they are supposed to, and those CEs may simply fail WMS matchmaking.</t>
  </si>
  <si>
    <t>I think this is an issue with large impact on EGI operations, and EGI has to think how it can be minimized, establishing a proper requirement to EMI. Presently, I do not know how to precisely formulate it but I would like to leave the alert here.</t>
  </si>
  <si>
    <t>Cheers</t>
  </si>
  <si>
    <t>Goncalo</t>
  </si>
  <si>
    <t># Wed Sep 29 20:06:19 2010 The RT System itself - Outgoing email recorded [Show] </t>
  </si>
  <si>
    <t xml:space="preserve"># Wed Sep 29 20:06:19 2010 The RT System itself - Status changed from 'new' to 'open' </t>
  </si>
  <si>
    <t># Fri Oct 01 11:55:33 2010 Tiziana Ferrari - Comments added [Reply] [Comment]</t>
  </si>
  <si>
    <t>text/html 2.2k</t>
  </si>
  <si>
    <t>PLEASE also include STORAGE ACCOUNTING REQUIREMENTS.</t>
  </si>
  <si>
    <t>On Mon Sep 27 13:36:05 2010, tferrari wrote:</t>
  </si>
  <si>
    <t>&gt; Dear NOC Managers.</t>
  </si>
  <si>
    <t>&gt;</t>
  </si>
  <si>
    <t>&gt; The European Middleware Initiative is collecting requirements to</t>
  </si>
  <si>
    <t>&gt; define their</t>
  </si>
  <si>
    <t>&gt; development plans for Y1.</t>
  </si>
  <si>
    <t>&gt; Middleware stacks relevant to this enquiry are: ARC, gLite, UNICORE.</t>
  </si>
  <si>
    <t>&gt; The EGI operations community is expected to provide input to this</t>
  </si>
  <si>
    <t>&gt; plan. I</t>
  </si>
  <si>
    <t>&gt; hereby request all NGI operations managers to provide input on</t>
  </si>
  <si>
    <t>&gt; enhancments that</t>
  </si>
  <si>
    <t>&gt; they request to EMI.</t>
  </si>
  <si>
    <t>&gt; EMI year 1 developments will focus on service enhancements (requests</t>
  </si>
  <si>
    <t>&gt; of</t>
  </si>
  <si>
    <t>&gt; addition of completely new functionalities will not be considered).</t>
  </si>
  <si>
    <t>&gt; EMI year 1 will be "Mostly focused on security, consolidation of</t>
  </si>
  <si>
    <t>&gt; services and</t>
  </si>
  <si>
    <t>&gt; libraries, usability. First major release at the end of the year</t>
  </si>
  <si>
    <t>&gt; (technical</t>
  </si>
  <si>
    <t>&gt; preview around PM6)"</t>
  </si>
  <si>
    <t>&gt; For more information, please see slides presented at the Staged</t>
  </si>
  <si>
    <t>&gt; Rollout session</t>
  </si>
  <si>
    <t>&gt; of the EGI technical forum (page 14):</t>
  </si>
  <si>
    <t>&gt; https://www.egi.eu/indico/getFile.py/access?contribId=124&amp;sessionId=100&amp;resId=2&amp;materialId=slides&amp;confId=48</t>
  </si>
  <si>
    <t>&gt; I kindly request you to provide input by Mon 18 October. I will then</t>
  </si>
  <si>
    <t>&gt; digest the</t>
  </si>
  <si>
    <t>&gt; input received, and provide a summary for discussion at the OMB</t>
  </si>
  <si>
    <t>&gt; scheduled on</t>
  </si>
  <si>
    <t>&gt; Oct 26.</t>
  </si>
  <si>
    <t>&gt; In you requests please remind that we are expected to provide input on</t>
  </si>
  <si>
    <t>&gt; enhancements of existing services, not on completely new</t>
  </si>
  <si>
    <t>&gt; functionality.</t>
  </si>
  <si>
    <t>&gt; Please provide feedback *in this ticket* by doing a reply.</t>
  </si>
  <si>
    <t>&gt; Thanks, Tiziana</t>
  </si>
  <si>
    <t># Mon Oct 04 13:57:47 2010 Stephen Burke - Correspondence added [Reply] [Comment]</t>
  </si>
  <si>
    <t>text/html 2.6k</t>
  </si>
  <si>
    <t>On Wed Sep 29 20:06:19 2010, goncalo wrote:</t>
  </si>
  <si>
    <t>&gt; Dear All...</t>
  </si>
  <si>
    <t>&gt; From what I was able to understand, there is a clear gap in EMI</t>
  </si>
  <si>
    <t>&gt; regarding the</t>
  </si>
  <si>
    <t>&gt; LRMS support in gLite, and their integration with Computing Elements</t>
  </si>
  <si>
    <t>&gt; (CEs).</t>
  </si>
  <si>
    <t>&gt; This gap is, in my opinion, critical.</t>
  </si>
  <si>
    <t>&gt; In EGEE, the players in charge for this work were:</t>
  </si>
  <si>
    <t>&gt; 1./ A (funded) coordination body</t>
  </si>
  <si>
    <t>&gt; 2./ The different LRMS teams (mainly site administrators with</t>
  </si>
  <si>
    <t>&gt; unfounded effort</t>
  </si>
  <si>
    <t>&gt; for this job).</t>
  </si>
  <si>
    <t>&gt; The coordination body worked as central contact point to the CE</t>
  </si>
  <si>
    <t>&gt; developers. Its</t>
  </si>
  <si>
    <t>&gt; main goal was to collect the CE changes with impact on LRMSes, and</t>
  </si>
  <si>
    <t>&gt; distribute</t>
  </si>
  <si>
    <t>&gt; those changes in advance to the teams making the LRMS integration</t>
  </si>
  <si>
    <t>&gt; work. Such</t>
  </si>
  <si>
    <t>&gt; procedure was guaranteeing that the future CE releases would not break</t>
  </si>
  <si>
    <t>&gt; the LRMS</t>
  </si>
  <si>
    <t>&gt; job submission mechanisms, or the way the LRMS information providers</t>
  </si>
  <si>
    <t>&gt; feed the</t>
  </si>
  <si>
    <t>&gt; CE resource BDII.</t>
  </si>
  <si>
    <t>&gt; With the EGI+EMI split, the previous EGEE mechanism was dismantled,</t>
  </si>
  <si>
    <t>&gt; and the</t>
  </si>
  <si>
    <t>&gt; players were split between the two projects. Some of the teams</t>
  </si>
  <si>
    <t>&gt; responsible for</t>
  </si>
  <si>
    <t>&gt; the batch system integration work are not in EMI but in EGI. My main</t>
  </si>
  <si>
    <t>&gt; concern is</t>
  </si>
  <si>
    <t>&gt; that, presently, I do not find EMI plans to re-establish a similar</t>
  </si>
  <si>
    <t>&gt; communication / coordination mechanism as in EGEE with the people in</t>
  </si>
  <si>
    <t>&gt; EGI</t>
  </si>
  <si>
    <t>&gt; willing to continue to work in the LRMS integration. On the other had,</t>
  </si>
  <si>
    <t>&gt; EMI says</t>
  </si>
  <si>
    <t>&gt; there is no funding to perform the LRMS integration work themselves.</t>
  </si>
  <si>
    <t>&gt; As a pragmatic example, I'm thinking of the implementation of glue 2</t>
  </si>
  <si>
    <t>&gt; for the CE</t>
  </si>
  <si>
    <t>&gt; resource information. If nobody coordinates this work and tells LRMS</t>
  </si>
  <si>
    <t>&gt; integration teams which kind of information is expected to be</t>
  </si>
  <si>
    <t>&gt; collected (via</t>
  </si>
  <si>
    <t>&gt; the LRMS), when glue 2 is implemented in the CEs, the LRMS information</t>
  </si>
  <si>
    <t>&gt; plugins</t>
  </si>
  <si>
    <t>&gt; will not be ready to collect the information they are supposed to, and</t>
  </si>
  <si>
    <t>&gt; those</t>
  </si>
  <si>
    <t>&gt; CEs may simply fail WMS matchmaking.</t>
  </si>
  <si>
    <t>&gt; I think this is an issue with large impact on EGI operations, and EGI</t>
  </si>
  <si>
    <t>&gt; has to</t>
  </si>
  <si>
    <t>&gt; think how it can be minimized, establishing a proper requirement to</t>
  </si>
  <si>
    <t>&gt; EMI.</t>
  </si>
  <si>
    <t>&gt; Presently, I do not know how to precisely formulate it but I would</t>
  </si>
  <si>
    <t>&gt; like to</t>
  </si>
  <si>
    <t>&gt; leave the alert here.</t>
  </si>
  <si>
    <t>&gt; Cheers</t>
  </si>
  <si>
    <t>&gt; Goncalo</t>
  </si>
  <si>
    <t># Mon Oct 04 13:57:47 2010 The RT System itself - Outgoing email recorded [Show] </t>
  </si>
  <si>
    <t># Wed Oct 06 18:50:10 2010 Goncalo Borges - Correspondence added [Reply] [Comment]</t>
  </si>
  <si>
    <t>text/html 1.1k</t>
  </si>
  <si>
    <t>In NGI_IBERGRID we have come up with a new suggestion/requirement.</t>
  </si>
  <si>
    <t>According to the new EGI security policies distributed on the 6th October 2010 to the NOC Managers list "Security Incident Handling Procedure" (https://documents.egi.eu/public/RetrieveFile?docid=47&amp;version=11&amp;filename=EGI-MS405-IRTF-47-V12.pdf), it says there that it is mandatory to keep 3 months of logs from grid services. The problem is that grid services produce a lot of logs in different locations and files, and therefore, they are hard to collect due to its multiple locations. Also, the log rotation mechanism sometimes does not keeps logs older than 3 months.</t>
  </si>
  <si>
    <t>We therefore request that logs from grid services (including tomcat logs and mysql logs when grid services use those tools) can be collected via syslog, and that the log rotation policies must  satisfy the availability condition of 3 month of logs.</t>
  </si>
  <si>
    <t>Goncalo Borges</t>
  </si>
  <si>
    <t>NGI_IBERGRID</t>
  </si>
  <si>
    <t># Wed Oct 06 18:50:10 2010 The RT System itself - Outgoing email recorded [Show] </t>
  </si>
  <si>
    <t># Tue Oct 12 14:30:12 2010 Daniele Cesini - Correspondence added [Reply] [Comment]</t>
  </si>
  <si>
    <t>text/html 606b</t>
  </si>
  <si>
    <t>Request from Ops Tools:</t>
  </si>
  <si>
    <t>1. Nagios Probes - EMI should start taking care of probes</t>
  </si>
  <si>
    <t>SAM probes for gLite. They will not be maintained by SAM team</t>
  </si>
  <si>
    <t>they should be taken over by EMI gLite team</t>
  </si>
  <si>
    <t>2. multi clients UI for different m/w types. In order to have a unique nagios box able to submit probes for all m/w we need a UI with all the clients installed.</t>
  </si>
  <si>
    <t>At the time of writing it seems that for example arc clients are not installable on a glite UI. The other option is to have a nagios box for each m/w type that does not seem to be sustainable.</t>
  </si>
  <si>
    <t># Tue Oct 12 14:30:12 2010 The RT System itself - Outgoing email recorded [Show] </t>
  </si>
  <si>
    <t># Thu Oct 14 16:21:12 2010 Josva Kleist - Correspondence added [Reply] [Comment]</t>
  </si>
  <si>
    <t>RT-Send-CC:</t>
  </si>
  <si>
    <t>Vera.Hansper@csc.fi, gronager@ndgf.org</t>
  </si>
  <si>
    <t>text/html 2.8k</t>
  </si>
  <si>
    <t>Hi Tiziana</t>
  </si>
  <si>
    <t>NDGF NGI has discussed and found the following items as the most important:</t>
  </si>
  <si>
    <t>- It should be possible to install middleware components using "configure; make; make install" from a tar-ball source code distribution. We find it  disturbing if middleware can only be installed by yaim.</t>
  </si>
  <si>
    <t>- Middleware should be deployable on all major recent Linux distributions and should rely on the libraries that are shipped with the distribution (like globus, python etc).</t>
  </si>
  <si>
    <t>And more specially related to ARC</t>
  </si>
  <si>
    <t>- Nagios probes should be taken care of by EMI.</t>
  </si>
  <si>
    <t>Cheers,</t>
  </si>
  <si>
    <t>  Josva</t>
  </si>
  <si>
    <t># Thu Oct 14 16:21:12 2010 The RT System itself - Outgoing email recorded [Show] </t>
  </si>
  <si>
    <t># Mon Oct 18 09:21:29 2010 Andres Aeschlimann - Correspondence added [Reply] [Comment]</t>
  </si>
  <si>
    <t>balazs.konya@hep.lu.se, Vera.Hansper@csc.fi, gronager@ndgf.org</t>
  </si>
  <si>
    <t>text/html 314b</t>
  </si>
  <si>
    <t>Dear all,</t>
  </si>
  <si>
    <t>the NGI_CH would like to see a tight integration of all operational tools with all middlewares, especially Arc. Furthermore we support the common base message of the Arc community (tbd, cc Balazs).</t>
  </si>
  <si>
    <t>Best regards,</t>
  </si>
  <si>
    <t>Res Aeschlimann</t>
  </si>
  <si>
    <t>Swiss NGI mgr</t>
  </si>
  <si>
    <t># Mon Oct 18 09:21:29 2010 The RT System itself - Outgoing email recorded [Show] </t>
  </si>
  <si>
    <t># Mon Oct 18 11:14:02 2010 Luciano Gaido - Correspondence added [Reply] [Comment]</t>
  </si>
  <si>
    <t>text/html 3k</t>
  </si>
  <si>
    <t>here is the input about new features and enhancements for gLite we have collected within the italian NGI.</t>
  </si>
  <si>
    <t>Regards</t>
  </si>
  <si>
    <t>luciano</t>
  </si>
  <si>
    <t>WMS:</t>
  </si>
  <si>
    <t>- the possibility of making a cleanup of forgotten jobs in 'submitted' state</t>
  </si>
  <si>
    <t>- the possibility of submitting a job using different roles. Now it is possbileble to so it but the workaround requires a fix on all CEs ( 'condorfix 1' in /opt/globus/etc/globus_gma.config)</t>
  </si>
  <si>
    <t>- complete support for the CREAM CE (all the features available for the LCG-CE), including the possibility of submitting DAG jobs</t>
  </si>
  <si>
    <t>STORM</t>
  </si>
  <si>
    <t>- support for the file protocol within srmPrepareToPut (also in lcg-cr)</t>
  </si>
  <si>
    <t>CREAM</t>
  </si>
  <si>
    <t>- a 'pilot factory' instance to submit to CREAM CEs only is desirable</t>
  </si>
  <si>
    <t>Authorization and Authentication</t>
  </si>
  <si>
    <t>- the authentication and authorization mechanism should become more general by granting:</t>
  </si>
  <si>
    <t>   -  bi-directional interoperability between VOMS and Shibbolet</t>
  </si>
  <si>
    <t>   -  transparent support for Short Lived Certificate Service (SLCS) and Members Integrated Credential Service (MICS) certificates</t>
  </si>
  <si>
    <t>Metascheduling, Scheduling and Information Systems.</t>
  </si>
  <si>
    <t>1.    Administrative tools:</t>
  </si>
  <si>
    <t>1.    Mechanisms should be included for job shaping (periodical check for jobs number per user/vo/groups for "time units") and user banning (i.e. enabling dynamic mechanisms to ban and alert the user)</t>
  </si>
  <si>
    <t>Mechanisms should be included to optimize actual job purging tools (i.e. optimization of cleaning mechanisms for spool areas and pool accounts, and periodical consistency check of the jobs state on WMS, CE and torque/lsf)</t>
  </si>
  <si>
    <t>2.    User services</t>
  </si>
  <si>
    <t>1.    Systems for interactive job monitoring</t>
  </si>
  <si>
    <t>2.    JDL extensions to enhance resources selection in terms of CPU, memory, dedicated or not-dedicated nodes.</t>
  </si>
  <si>
    <t>3.    Improvements in the parallel-type job characterization (liability of executing different types of parallel jobs: MPI, multithreaded, GPU, ...)</t>
  </si>
  <si>
    <t>Information Systems</t>
  </si>
  <si>
    <t>1.    Extension of the JDL to enhance resources selection in terms of CPU, memory, dedicated or not-dedicated nodes.</t>
  </si>
  <si>
    <t>2.    Improvements in providing information to a greater level of detail than at present (i.e. the current information system is able to provide only global information; i.e. it is unable to give details about  the number of nodes actually available on the queue of each CE)</t>
  </si>
  <si>
    <t>Computational Systems and Information System</t>
  </si>
  <si>
    <t>1.    Dynamic mechanisms should be included to detect and publish changes in the topology of the computing resources (i.e. enabling CE to dinamically collect and publish the actual number of available nodes on the information system).</t>
  </si>
  <si>
    <t>Software and libraries</t>
  </si>
  <si>
    <t>1.    Recovery of the facilities for software (libraries, software, ...) dissemination and related TAGs publication.</t>
  </si>
  <si>
    <t># Mon Oct 18 11:14:02 2010 The RT System itself - Outgoing email recorded [Show] </t>
  </si>
  <si>
    <t># Mon Oct 18 14:57:23 2010 Luciano Gaido - Correspondence added [Reply] [Comment]</t>
  </si>
  <si>
    <t>text/html 419b</t>
  </si>
  <si>
    <t>I forgot to mention an improvement related to accounting.</t>
  </si>
  <si>
    <t>We think it is important that the new accounting transport mechanism based on ActiveMQ be as general as possible.</t>
  </si>
  <si>
    <t>In particular there should be no constraints on the client side to allow all sites/infrastructures to publish accounting records into the central repository without installing the Apel client </t>
  </si>
  <si>
    <t># Mon Oct 18 14:57:23 2010 The RT System itself - Outgoing email recorded [Show] </t>
  </si>
  <si>
    <t># Mon Oct 18 15:58:22 2010 Goncalo Borges - Correspondence added [Reply] [Comment]</t>
  </si>
  <si>
    <t>text/html 3.8k</t>
  </si>
  <si>
    <t>Hi All...</t>
  </si>
  <si>
    <t>I've been presenting some issues along time in this RT thread, but now, I would like to make a final summary of NGI_IBERGRID requirements:</t>
  </si>
  <si>
    <t>1) LRMS support (see my comments from Wed Sep 29 20:06:19 2010 for further details)</t>
  </si>
  <si>
    <t>- Clarification of how the LRMS support work will continue under the EGI+EMI framework ( from EMI perspective)</t>
  </si>
  <si>
    <t>- Clarification of what communication channels will be setup between EMI Computing Element teams, and teams making the LRMS integration work (with some of them not participating in EMI).</t>
  </si>
  <si>
    <t>- Clarification of how EMI Computing Element teams intend to ensure that a new Computing Element version will not break the LRMS integration solutions in production</t>
  </si>
  <si>
    <t>2) Collection of Logs (see my comment from Wed Oct 06 18:50:10 2010 for further details )</t>
  </si>
  <si>
    <t>- We request that logs from grid services (including tomcat logs and mysql logs when grid services use those tools) can be collected via syslog, and that the log rotation policies must  satisfy the availability condition of 3 month of logs.</t>
  </si>
  <si>
    <t>3) tmp areas</t>
  </si>
  <si>
    <t>- We observe that some middleware components create tmp areas under different locations with writting permissions for every user (for example, and among others /opt/globus/tmp/). Otherwise there is a real valid reason to do this, we request that all middleware stacks use the host /tmp dir, in order not to contaminate other dirs / filesystems with uncontroled data.</t>
  </si>
  <si>
    <t>4) YAIM improvements</t>
  </si>
  <si>
    <t>- Automatize as much as possible information that we presently have to provide to manually to YAIM. A common example is the arch and OS versions (from the WNs) which presently is a manual input to the CE Glue Cluster configuration. This is the exact kind of information that could be fetched in an automatic way, and that would prevent incoherences between what is published and what is really installed at the site.</t>
  </si>
  <si>
    <t>- Avoid assumptions on site arch, configuration or services.</t>
  </si>
  <si>
    <t>4) Documentation for...</t>
  </si>
  <si>
    <t>- Service Replication: For example, imagine that we are not using VMs, and that we want to transfer a service from host A to host B, without loosing the legacy activity and history. We want to know what do we have to copy and what do I have to preserve in order to preserve all relevant information.</t>
  </si>
  <si>
    <t>- Failover / Redundancy: Imagine that I would like to have a 2nd CE for load balacing, supporting the same VOs as my 1st CE. We want to know what exact steps would be necessary to be performed in this case (share gridmapdir, LRMS accounting logs, etc...). Having two services at the same time would give you load-balancing in addition and automatic fail-over if the client is able to switch to the working instance (intentionally or transparently).</t>
  </si>
  <si>
    <t>6) Services should be able to protect themselves against misuse, so that they can't be killed easily.</t>
  </si>
  <si>
    <t>- Here a simple example regarding what happened to a DCACHE server at obe of our sites: A single user with no experience and a simple script was able to shoot down our dCache SRM by scheduling legal transfers, only too fast. The SRM would not limit the user, but just collapse. This seems completely unacceptable.</t>
  </si>
  <si>
    <t>- THIS APPLIES TO lcg-CE (I don't know about cream): Currently if one protects the CE against new jobs queuing, the user perceives this as an aborted job and will either consider that a site's fault or will ignore and continue to submit jobs. Furthermore, there is not a nice way to limit the number of jobs in the queue. If one sets a general limit, one user can deny the service for all the rest. The per-user limit is not that good either, because sometimes it is 2 or 3 users together who saturate a queue</t>
  </si>
  <si>
    <t># Mon Oct 18 15:58:22 2010 The RT System itself - Outgoing email recorded [Show] </t>
  </si>
  <si>
    <t># Mon Oct 18 16:42:10 2010 Alexandru Stanciu - Comments added [Reply] [Comment]</t>
  </si>
  <si>
    <t>text/html 875b</t>
  </si>
  <si>
    <t>Dear All,</t>
  </si>
  <si>
    <t>some comments from NGI_RO.</t>
  </si>
  <si>
    <t>As we have only experience with gLite middleware because it was the only middleware used in EGEE and other projects like SEE-GRID, and now there is the opportunity to choose a different middleware, I think that it will be useful to have some kind of comparison between all these middlweare solutions provided by EMI.</t>
  </si>
  <si>
    <t>I think it would be nice to have a functional comparison for each component provided by gLite, with similar components in the other solutions (ARC, UNICORE), where the gLite component would be the reference and the corespondent components from other middleware solutions to provide the same functionality, or equivalent, to be presented in comparison with the gLite component (also including the similarities and particularities).</t>
  </si>
  <si>
    <t>Best Regards,</t>
  </si>
  <si>
    <t>Alex Stanciu</t>
  </si>
  <si>
    <t># Mon Oct 18 19:02:09 2010 Goncalo Borges - Correspondence added [Reply] [Comment]</t>
  </si>
  <si>
    <t>text/html 4.9k</t>
  </si>
  <si>
    <t>Still regarding NGI_IBERGRID requirements, some further comments arrived a bit later. See comments in line:</t>
  </si>
  <si>
    <t>&gt; 1) LRMS support (see my comments from Wed Sep 29 20:06:19 2010 for</t>
  </si>
  <si>
    <t>&gt; further</t>
  </si>
  <si>
    <t>&gt; details)</t>
  </si>
  <si>
    <t>&gt; - Clarification of how the LRMS support work will continue under the</t>
  </si>
  <si>
    <t>&gt; EGI+EMI</t>
  </si>
  <si>
    <t>&gt; framework ( from EMI perspective)</t>
  </si>
  <si>
    <t>&gt; - Clarification of what communication channels will be setup between</t>
  </si>
  <si>
    <t>&gt; EMI</t>
  </si>
  <si>
    <t>&gt; Computing Element teams, and teams making the LRMS integration work</t>
  </si>
  <si>
    <t>&gt; (with some</t>
  </si>
  <si>
    <t>&gt; of them not participating in EMI).</t>
  </si>
  <si>
    <t>&gt; - Clarification of how EMI Computing Element teams intend to ensure</t>
  </si>
  <si>
    <t>&gt; that a new</t>
  </si>
  <si>
    <t>&gt; Computing Element version will not break the LRMS integration</t>
  </si>
  <si>
    <t>&gt; solutions in</t>
  </si>
  <si>
    <t>&gt; production</t>
  </si>
  <si>
    <t>&gt; 2) Collection of Logs (see my comment from Wed Oct 06 18:50:10 2010</t>
  </si>
  <si>
    <t>&gt; for further</t>
  </si>
  <si>
    <t>&gt; details )</t>
  </si>
  <si>
    <t>&gt; - We request that logs from grid services (including tomcat logs and</t>
  </si>
  <si>
    <t>&gt; mysql logs</t>
  </si>
  <si>
    <t>&gt; when grid services use those tools) can be collected via syslog, and</t>
  </si>
  <si>
    <t>&gt; that the</t>
  </si>
  <si>
    <t>&gt; log rotation policies must satisfy the availability condition of 3</t>
  </si>
  <si>
    <t>&gt; month of</t>
  </si>
  <si>
    <t>&gt; logs.</t>
  </si>
  <si>
    <t>&gt; 3) tmp areas</t>
  </si>
  <si>
    <t>&gt; - We observe that some middleware components create tmp areas under</t>
  </si>
  <si>
    <t>&gt; different</t>
  </si>
  <si>
    <t>&gt; locations with writting permissions for every user (for example, and</t>
  </si>
  <si>
    <t>&gt; among</t>
  </si>
  <si>
    <t>&gt; others /opt/globus/tmp/). Otherwise there is a real valid reason to do</t>
  </si>
  <si>
    <t>&gt; this, we</t>
  </si>
  <si>
    <t>&gt; request that all middleware stacks use the host /tmp dir, in order not</t>
  </si>
  <si>
    <t>&gt; to</t>
  </si>
  <si>
    <t>&gt; contaminate other dirs / filesystems with uncontroled data.</t>
  </si>
  <si>
    <t>- Moreover, it would be good that EMI adheres in a general way to the linux filesystem hyerarchy standards (http://www.pathname.com/fhs/pub/fhs-2.3.html). It is common to find configurations outside /etc, logs outside /var/log, and so on</t>
  </si>
  <si>
    <t>&gt; 4) YAIM improvements</t>
  </si>
  <si>
    <t>&gt; - Automatize as much as possible information that we presently have to</t>
  </si>
  <si>
    <t>&gt; provide</t>
  </si>
  <si>
    <t>&gt; to manually to YAIM. A common example is the arch and OS versions</t>
  </si>
  <si>
    <t>&gt; (from the</t>
  </si>
  <si>
    <t>&gt; WNs) which presently is a manual input to the CE Glue Cluster</t>
  </si>
  <si>
    <t>&gt; configuration.</t>
  </si>
  <si>
    <t>&gt; This is the exact kind of information that could be fetched in an</t>
  </si>
  <si>
    <t>&gt; automatic</t>
  </si>
  <si>
    <t>&gt; way, and that would prevent incoherences between what is published and</t>
  </si>
  <si>
    <t>&gt; what is</t>
  </si>
  <si>
    <t>&gt; really installed at the site.</t>
  </si>
  <si>
    <t>&gt; - Avoid assumptions on site arch, configuration or services.</t>
  </si>
  <si>
    <t>&gt; 5) Documentation for...</t>
  </si>
  <si>
    <t>&gt; - Service Replication: For example, imagine that we are not using VMs,</t>
  </si>
  <si>
    <t>&gt; and that</t>
  </si>
  <si>
    <t>&gt; we want to transfer a service from host A to host B, without loosing</t>
  </si>
  <si>
    <t>&gt; the legacy</t>
  </si>
  <si>
    <t>&gt; activity and history. We want to know what do we have to copy and what</t>
  </si>
  <si>
    <t>&gt; do I</t>
  </si>
  <si>
    <t>&gt; have to preserve in order to preserve all relevant information.</t>
  </si>
  <si>
    <t>&gt; - Failover / Redundancy: Imagine that I would like to have a 2nd CE</t>
  </si>
  <si>
    <t>&gt; for load</t>
  </si>
  <si>
    <t>&gt; balacing, supporting the same VOs as my 1st CE. We want to know what</t>
  </si>
  <si>
    <t>&gt; exact</t>
  </si>
  <si>
    <t>&gt; steps would be necessary to be performed in this case (share</t>
  </si>
  <si>
    <t>&gt; gridmapdir, LRMS</t>
  </si>
  <si>
    <t>&gt; accounting logs, etc...). Having two services at the same time would</t>
  </si>
  <si>
    <t>&gt; give you</t>
  </si>
  <si>
    <t>&gt; load-balancing in addition and automatic fail-over if the client is</t>
  </si>
  <si>
    <t>&gt; able to</t>
  </si>
  <si>
    <t>&gt; switch to the working instance (intentionally or transparently).</t>
  </si>
  <si>
    <t>&gt; 6) Services should be able to protect themselves against misuse, so</t>
  </si>
  <si>
    <t>&gt; that they</t>
  </si>
  <si>
    <t>&gt; can't be killed easily.</t>
  </si>
  <si>
    <t>&gt; - Here a simple example regarding what happened to a DCACHE server at</t>
  </si>
  <si>
    <t>&gt; obe of</t>
  </si>
  <si>
    <t>&gt; our sites: A single user with no experience and a simple script was</t>
  </si>
  <si>
    <t>&gt; shoot down our dCache SRM by scheduling legal transfers, only too</t>
  </si>
  <si>
    <t>&gt; fast. The SRM</t>
  </si>
  <si>
    <t>&gt; would not limit the user, but just collapse. This seems completely</t>
  </si>
  <si>
    <t>&gt; unacceptable.</t>
  </si>
  <si>
    <t>&gt; - THIS APPLIES TO lcg-CE (I don't know about cream): Currently if one</t>
  </si>
  <si>
    <t>&gt; protects</t>
  </si>
  <si>
    <t>&gt; the CE against new jobs queuing, the user perceives this as an aborted</t>
  </si>
  <si>
    <t>&gt; job and</t>
  </si>
  <si>
    <t>&gt; will either consider that a site's fault or will ignore and continue</t>
  </si>
  <si>
    <t>&gt; to submit</t>
  </si>
  <si>
    <t>&gt; jobs. Furthermore, there is not a nice way to limit the number of jobs</t>
  </si>
  <si>
    <t>&gt; in the</t>
  </si>
  <si>
    <t>&gt; queue. If one sets a general limit, one user can deny the service for</t>
  </si>
  <si>
    <t>&gt; all the</t>
  </si>
  <si>
    <t>&gt; rest. The per-user limit is not that good either, because sometimes it</t>
  </si>
  <si>
    <t>&gt; is 2 or</t>
  </si>
  <si>
    <t>&gt; 3 users together who saturate a queue</t>
  </si>
  <si>
    <t># Mon Oct 18 19:02:10 2010 The RT System itself - Outgoing email recorded [Show] </t>
  </si>
  <si>
    <t># Mon Oct 18 19:44:10 2010 Gabor Roczei - Correspondence added [Reply] [Comment]</t>
  </si>
  <si>
    <t>text/html 3.4k</t>
  </si>
  <si>
    <t>NGI_HU response:</t>
  </si>
  <si>
    <t>I. Overview</t>
  </si>
  <si>
    <t>The Hungarian NGI is represented by a collaboration of six major organizations who are involved in scientific distributed computing and data storage activities. The collaboration is coordinated and externally represented by the National Information Infrastructure Development Institute (NIIFI) who is also directly involved in operating computing services.</t>
  </si>
  <si>
    <t>The national grid middleware strategy is centered around ARC and gLite, while Unicore is rarely used. There is no known Unicore production service installed, and there is one partner who uses BOINC software to scavenge desktop PC CPUs. Partners who have formerly been involved in any of the EGEE projects are still providing clustered resources operated and interconnected by gLite. Partners who are providing generic purpose compute and data storage services in multiplatform environment tend to opt ARC for integrating resources over multiple administrative domains. As ARC and gLite are the most dominant candidates, the Hungarian NGI would like to see improved synergies between the two. In general this means:</t>
  </si>
  <si>
    <t>* increased interoperability and transparency among the different services of the two middleware solutions;</t>
  </si>
  <si>
    <t>* improved deployment capability over a wide range of platforms and operating systems (especially for the client parts);</t>
  </si>
  <si>
    <t>* less amount of external large-sized dependency components (like Condor or Globus Toolkit);</t>
  </si>
  <si>
    <t>* better expolitability in a non-scientific environment.</t>
  </si>
  <si>
    <t>II. gLite oriented requests</t>
  </si>
  <si>
    <t>1. "glite-version" command: make this command display the gLite update number for all node types. Right now, only the version of the node-specific metapackage is shown, which is less useful. Even better, please rebuild all node-specific metapackage with each release, and number the metapackages with the gLite update version. (E.g.  glite-CREAM-3.2.65 for the cream ce metapackage in update 65 to glite 3.2 etc.)</t>
  </si>
  <si>
    <t>2. Put all vomscerts (if still needed) in a separate, upgrade-safe repo. Do not couple any VO related packages with the middleware.</t>
  </si>
  <si>
    <t>3. Put all middleware stuff in one repo, or provide a single repo with all node-specific metapackages. This way, a single repo could be used, which makes administration easier, provided that point 4 holds, i.e.</t>
  </si>
  <si>
    <t>4. Structured middleware updates: plan and rollout middleware updates in such a way that updates requiring yaim reconfiguration (yaim syntax change), or introducing new services, users, node types etc. are only done 2-4 times a year on fixed dates. Make all other updates upgrade safe, i.e. package-only with no need for yaim reconfig. In other words, make the middleware upgrade cycle more production friendly.</t>
  </si>
  <si>
    <t>III. ARC-related requests</t>
  </si>
  <si>
    <t>1. Improve the operational tools so that those should work with all middleware components, including the following key ARC services:  Classic ARC Infoserver (LocalLDAP), ARC Info Index service (EGIIS), ARC computing element, ARC Gridftp server.</t>
  </si>
  <si>
    <t>2. Provide a proper method (interface) to enable the insertion of</t>
  </si>
  <si>
    <t>* aggregated computing job usage records coming from NGI-level accounting server (e.g. SGAS LUTS);</t>
  </si>
  <si>
    <t>* individual accounting records pushed by the ARC computing element itself into the EGI Accounting Server (APEL).</t>
  </si>
  <si>
    <t>3. Deploy ARC user tools (ARC CLIs) as part of the UI boxes</t>
  </si>
  <si>
    <t># Mon Oct 18 19:44:10 2010 The RT System itself - Outgoing email recorded [Show] </t>
  </si>
  <si>
    <t># Tue Oct 19 12:30:31 2010 Danica Stojiljkovic - Correspondence added [Reply] [Comment]</t>
  </si>
  <si>
    <t>Here is the compiled input from NGI AEGIS regarding new features and enhancements for gLite:</t>
  </si>
  <si>
    <t>* For Grid services using MySQL server as database backend (such us WMS, LB,</t>
  </si>
  <si>
    <t>LFC...), an advanced MySQL server configuration file (my.cnf) should be</t>
  </si>
  <si>
    <t>provided. In NGI_AEGIS, utilization of databases of WMS/LB services is not</t>
  </si>
  <si>
    <t>comparable with utilization of databases of other services, so we performed</t>
  </si>
  <si>
    <t>MySQL server tuning only on WMS/LB service. We have observed that carefully</t>
  </si>
  <si>
    <t>chosen set of MySQL server parameters can significantly improve performance of</t>
  </si>
  <si>
    <t>WMS/LB service. Default MySQL server configuration requires a very small</t>
  </si>
  <si>
    <t>amount of memory for buffers and caches, which should be certainly increased</t>
  </si>
  <si>
    <t>since production WMS/LB services usually are running with more than 2GB of RAM.</t>
  </si>
  <si>
    <t>* There is a bunch of service configuration tricks and parameters whose</t>
  </si>
  <si>
    <t>changes can improve performance of a service. Many of these trick are reported</t>
  </si>
  <si>
    <t>at gLite known issues pages, but they are not implemented in production</t>
  </si>
  <si>
    <t>releases. For example, increasing of a maximal number of FTP connections from</t>
  </si>
  <si>
    <t>30 to 300 at WMS service (http://savannah.cern.ch/bug/?53297) is known from</t>
  </si>
  <si>
    <t>2009-07-16, but has to be changed by site admins after each yaim</t>
  </si>
  <si>
    <t>reconfiguration since this trivial correction still is not implemented by</t>
  </si>
  <si>
    <t>developers. Some of known issues are not visible in savannah (for example,</t>
  </si>
  <si>
    <t>cleaning-up of ICE persist directory), so a review of all known issues should</t>
  </si>
  <si>
    <t>be performed on a regular (e.g. quarterly) basis by developers.</t>
  </si>
  <si>
    <t>* Many sites are using google-perftools at their WMS services due memory leak</t>
  </si>
  <si>
    <t>in the glite-wms-workload daemon. Since this problem is not solved from</t>
  </si>
  <si>
    <t>2009-08-08, we think that default WMS configuration has to contain the lines</t>
  </si>
  <si>
    <t xml:space="preserve">that ensure usage of google-perftools. </t>
  </si>
  <si>
    <t>* For services that use MySQL database it happens that from time to tables</t>
  </si>
  <si>
    <t xml:space="preserve">crash when they reach 4Gb (as for the old MON service). It would be good if </t>
  </si>
  <si>
    <t>some simple check-out system which will provide an early warning functionality</t>
  </si>
  <si>
    <t>to site administrators could be implemented. In general, it would be useful if</t>
  </si>
  <si>
    <t>simple self-checks of services would be included in packages  whenever applicable.</t>
  </si>
  <si>
    <t>Best regards</t>
  </si>
  <si>
    <t>Danica Stojiljkovic</t>
  </si>
  <si>
    <t># Tue Oct 19 12:30:31 2010 The RT System itself - Outgoing email recorded [Show] </t>
  </si>
  <si>
    <t># Wed Oct 20 05:33:37 2010 Andrej Filipcic - Correspondence added [Reply] [Comment]</t>
  </si>
  <si>
    <t>text/html 614b</t>
  </si>
  <si>
    <t>here is the response from the NGI_SI.</t>
  </si>
  <si>
    <t>1) ARC integration into the software repositories in a compatible way</t>
  </si>
  <si>
    <t>2) Define the common software used by all middleware and provide the packages usable for gLte or ARC setup (voms, LFC, globus, ....)</t>
  </si>
  <si>
    <t>3) Integrate the accounting for ARC </t>
  </si>
  <si>
    <t>4) Provide all the packages to be compliant with the LSB standard</t>
  </si>
  <si>
    <t>5) Provide the integration of ARC sties  in all the monitoring tools</t>
  </si>
  <si>
    <t>6) Provide the client tools (UI) compatible with gLite and ARC</t>
  </si>
  <si>
    <t># Wed Oct 20 05:33:37 2010 The RT System itself - Outgoing email recorded [Show] </t>
  </si>
  <si>
    <t># Wed Oct 20 11:12:40 2010 Tiziana Ferrari - Correspondence added [Reply] [Comment]</t>
  </si>
  <si>
    <t>text/html 2.4k</t>
  </si>
  <si>
    <t>Additional input from EDGI (Farkas Zoltan).</t>
  </si>
  <si>
    <t>Hi Tiziana,</t>
  </si>
  <si>
    <t> Sure, I have also sent a ticket through GGUS: https://gus.fzk.de/ws/ticket_info.php?ticket=62671</t>
  </si>
  <si>
    <t> Cheers,</t>
  </si>
  <si>
    <t>    Zoltan</t>
  </si>
  <si>
    <t>2010.10.15. 15:06:03 dátumon Tiziana Ferrari &lt;tiziana.ferrari@egi.eu&gt; írta:</t>
  </si>
  <si>
    <t>Hi Zoltan</t>
  </si>
  <si>
    <t>thanks for the valuable feedback. Did you already notified the developers of this issue through a GGUS ticket? I think any person holding a certificate from an authoritative grid CA has a write to post the ticket. Otherwise I can record this ticket.</t>
  </si>
  <si>
    <t>Filing tickets is important as this is our communication channel to development teams.</t>
  </si>
  <si>
    <t>Thanks Tiziana</t>
  </si>
  <si>
    <t>On 01/10/2010 12:15, FARKAS Zoltán wrote:</t>
  </si>
  <si>
    <t>  Dear Tiziana Ferrari,</t>
  </si>
  <si>
    <t>Based on the blow e-mail I'd like to report you (will also send through</t>
  </si>
  <si>
    <t>GGUS) regarding memory leaks in the gLite C++ APIs. We're using this API</t>
  </si>
  <si>
    <t>within the EDGeS/EDGI 3G Bridge in a gLite plugin to run desktop grid</t>
  </si>
  <si>
    <t>jobs on gLite. We've experienced the memory leaks after we've updated 3G</t>
  </si>
  <si>
    <t>Bridge to work with gLite 3.2.</t>
  </si>
  <si>
    <t>The problematic parts seem to be:</t>
  </si>
  <si>
    <t>glite::wms::wmproxyapi::getJobTemplate(...)</t>
  </si>
  <si>
    <t>glite::jdl::Ad::addAttribute(...)</t>
  </si>
  <si>
    <t>glite::jdl::Ad::appendValue(...)</t>
  </si>
  <si>
    <t>glite::jdl::Ad::delAttribute(...)</t>
  </si>
  <si>
    <t>Maybe there are more, maybe the leaks are caused by the classas library</t>
  </si>
  <si>
    <t>used, I haven't performed further investigations.</t>
  </si>
  <si>
    <t>I've attached you a package: the source code I've used to test, the</t>
  </si>
  <si>
    <t>binary, a Makefile to build the binary (on SL5, gLite 3.2, x86_64</t>
  </si>
  <si>
    <t>machines), and the log of a Valgrind execution so can see how to run the</t>
  </si>
  <si>
    <t>binary and see the problems yourself (check for "definitely lost" in the</t>
  </si>
  <si>
    <t>text).</t>
  </si>
  <si>
    <t>These leaks are important for us, as we're running the 3G Bridge as a</t>
  </si>
  <si>
    <t>service, which would be able to run a big number of desktop grid jobs on</t>
  </si>
  <si>
    <t>gLite without intervention, but not under such circumstances.</t>
  </si>
  <si>
    <t>Thank you very much for considering taking a look at possible memory</t>
  </si>
  <si>
    <t>leaks within the below-mentioned work!</t>
  </si>
  <si>
    <t>Zoltan Farkas</t>
  </si>
  <si>
    <t># Wed Oct 20 11:12:41 2010 The RT System itself - Outgoing email recorded [Show] </t>
  </si>
  <si>
    <t># Fri Oct 22 13:52:57 2010 Mats Nylen - Comments added [Reply] [Comment]</t>
  </si>
  <si>
    <t>oxana.smirnova@hep.lu.se</t>
  </si>
  <si>
    <t>text/html 1.4k</t>
  </si>
  <si>
    <t>Tiziana,</t>
  </si>
  <si>
    <t>   Here finally is the input from the Swedish NGI. I note that much of this is covered by others also. The list below</t>
  </si>
  <si>
    <t>   is not in any particular order.</t>
  </si>
  <si>
    <t>   -  Make middleware and their components easy to build (e.g. configure; make install).</t>
  </si>
  <si>
    <t>   -  Work towards distribution-agnostic middleware, i.e., avoid dependencies on specific kernel-versions,</t>
  </si>
  <si>
    <t>      distribution-versions and even distribution. Perhaps build installable packages for a few select distributions.</t>
  </si>
  <si>
    <t>   -  Nagios probes should be developed within EMI for all critical services for all middlewares</t>
  </si>
  <si>
    <t>   -  Provide method (web-service?) for insertion of accounting records, both as summary data (from SGAS</t>
  </si>
  <si>
    <t>      for example) and individual records (from e,g, an ARC-CE).</t>
  </si>
  <si>
    <t>   -  Operational tools should work with "all" middleware services including key ARC-services currently</t>
  </si>
  <si>
    <t>      unsupported.</t>
  </si>
  <si>
    <t>    - Deploy ARC user tools (ARC CLIs) as part of the UI boxes.</t>
  </si>
  <si>
    <t>    - middleware compononents and other software should adhere to the linux filesystem hierarchy standards</t>
  </si>
  <si>
    <t>      (http://www.pathname.com/fhs/pub/fhs-2.3.html).</t>
  </si>
  <si>
    <t>/Mats</t>
  </si>
  <si>
    <t># Fri Oct 22 13:52:58 2010 The RT System itself - Outgoing email about a comment recorded [Show] </t>
  </si>
  <si>
    <t>O. Service management</t>
  </si>
  <si>
    <t>EMI develops Nagios probes according to EGI specifications</t>
  </si>
  <si>
    <t>Nagios probe  will not be maintained by the SAM team.</t>
  </si>
  <si>
    <t>JRA1</t>
  </si>
  <si>
    <t>O. Monitoring</t>
  </si>
  <si>
    <t>Nagios probe submission framework</t>
  </si>
  <si>
    <t>The monitoring framework needs to submit test jobs to different CE implmentation. In order to have a unique nagios box able to submit probes for all m/w we need a UI with all the clients installed. Deployment of different Nagios infrastructures per middeware stack is not feasible.
At the time of writing it seems that for example arc clients are not installable on a glite UI. The other option is to have a nagios box for each m/w type that does not seem to be sustainable.</t>
  </si>
  <si>
    <t>JRA1/NDGF</t>
  </si>
  <si>
    <t>Middleware installation</t>
  </si>
  <si>
    <t>Install middleware components using "configure; make; make install" from a tar-ball source code distribution, not only through yaim.</t>
  </si>
  <si>
    <t>Integration with fabric management that is used at larger sites</t>
  </si>
  <si>
    <t>NIKHEF</t>
  </si>
  <si>
    <t>1. cleanup of jobs remaining in submitted state, 2. submitting a job using different roles. Now it is possbileble to so it but the workaround requires a fix on all CEs ( 'condorfix 1' in /opt/globus/etc/globus_gma.config), 3. support for the CREAM CE of all  features available for the LCG-CE, including the possibility of submitting DAG jobs</t>
  </si>
  <si>
    <t>Italy/INFN</t>
  </si>
  <si>
    <t>F. Compute Job Scheduling</t>
  </si>
  <si>
    <t>gLite WMS</t>
  </si>
  <si>
    <t>StoRM</t>
  </si>
  <si>
    <t>support for the file protocol within srmPrepareToPut (also in lcg-cr)</t>
  </si>
  <si>
    <t>F. File Access</t>
  </si>
  <si>
    <t>Extension of authentication and authorization</t>
  </si>
  <si>
    <t xml:space="preserve">the authentication and authorization mechanism should become more general by granting: 1 -  bi-directional interoperability between VOMS and Shibbolet, 2-  transparent support for Short Lived Certificate Service (SLCS) and Members Integrated Credential Service (MICS) certificates
 </t>
  </si>
  <si>
    <t>S. Authentication</t>
  </si>
  <si>
    <t>Job shaping per user/time and user banning</t>
  </si>
  <si>
    <t>Mechanisms should be included for job shaping (periodical check for jobs number per user/vo/groups for "time units") and user banning (i.e. enabling dynamic mechanisms to ban and alert the user)</t>
  </si>
  <si>
    <t>Job purging</t>
  </si>
  <si>
    <t>Interactive job monitoring</t>
  </si>
  <si>
    <t>User service</t>
  </si>
  <si>
    <t>JDL extensions</t>
  </si>
  <si>
    <t> JDL extensions to enhance resources selection in terms of CPU, memory, dedicated or not-dedicated nodes. Improvements in the parallel-type job characterization (execution of different types of parallel jobs: MPI, multithreaded, GPU, ...)</t>
  </si>
  <si>
    <t>F. Parallel Job</t>
  </si>
  <si>
    <t>F. Information Discovery</t>
  </si>
  <si>
    <t>Cluster information</t>
  </si>
  <si>
    <t> Improvements in providing information to a greater level of detail than at present (i.e. the current information system is able to provide only global information; i.e. it is unable to give details about  the number of nodes actually available on the queue of each CE)</t>
  </si>
  <si>
    <t>Client libraries for accounting publication</t>
  </si>
  <si>
    <t>O. Accounting</t>
  </si>
  <si>
    <t>It must be guaranteed by software provides and is highly critical. For example: glue 2 is implemented in the CEs, the LRMS information plugins will not be ready to collect the information they are supposed to, and those CEs may simply fail WMS matchmaking</t>
  </si>
  <si>
    <t>F. Compute</t>
  </si>
  <si>
    <t>Improvements to YAIM configuration</t>
  </si>
  <si>
    <t>Automatize as much as possible information that we presently have to provide manually to YAIM. A common example is the arch and OS versions (from the WNs) which presently is a manual input to the CE Glue Cluster configuration. This is the exact kind of information that could be fetched in an automatic way, and that would prevent incoherences between what is published and what is really installed at the site. - Avoid assumptions on site arch, configuration or services.</t>
  </si>
  <si>
    <t>Better documentation on service replication and load balancing configurations</t>
  </si>
  <si>
    <t xml:space="preserve">1- Service Replication: For example, imagine that we are not using VMs, and that we want to transfer a service from host A to host B, without loosing the legacy activity and history. We want to know what do we have to copy and what do I have to preserve in order to preserve all relevant information. 2. Failover / Redundancy: Imagine that I would like to have a 2nd CE for load balacing, supporting the same VOs as my 1st CE. We want to know what exact steps would be necessary to be performed in this case (share gridmapdir, LRMS accounting logs, etc...). Having two services at the same time would give you load-balancing in addition and automatic fail-over if the client is able to switch to the working instance -intentionally or transparently. </t>
  </si>
  <si>
    <t>DOS attacks (e.g. dCache and lcg-CE)</t>
  </si>
  <si>
    <t>Services should be able to protect themselves against misuse, so that they can't be killed easily. E.g. DCACHE server at obe of our sites: A single user with no experience and a simple script was able to shoot down our dCache SRM by scheduling legal transfers, only too fast. The SRM would not limit the user, but just collapse. This seems completely unacceptable. THIS APPLIES TO lcg-CE (I don't know about cream): Currently if one protects the CE against new jobs queuing, the user perceives this as an aborted job and will either consider that a site's fault or will ignore and continue to submit jobs. Furthermore, there is not a nice way to limit the number of jobs in the queue. If one sets a general limit, one user can deny the service for all the rest. The per-user limit is not that good either, because sometimes it is 2 or 3 users together who saturate a queue.</t>
  </si>
  <si>
    <t>less amount of external large-sized dependency components (like Condor or Globus Toolkit); better expolitability in a non-scientific environment.</t>
  </si>
  <si>
    <t>Less dependencies on Globus and Condor</t>
  </si>
  <si>
    <t>NGI_HU</t>
  </si>
  <si>
    <t>"glite-version" command: make this command display the gLite update number for all node types. Right now, only the version of the node-specific metapackage is shown, which is less useful. Even better, please rebuild all node-specific metapackage with each release, and number the metapackages with the gLite update version. (E.g.  glite-CREAM-3.2.65 for the cream ce metapackage in update 65 to glite 3.2 etc.)</t>
  </si>
  <si>
    <t>Improvement of command line interface (gLite)</t>
  </si>
  <si>
    <t>Put all vomscerts (if still needed) in a separate, upgrade-safe repo. Do not couple any VO related packages with the middleware.</t>
  </si>
  <si>
    <t>Directory for vomscerts (gLite)</t>
  </si>
  <si>
    <t>Structured middleware updates (gLIte)</t>
  </si>
  <si>
    <t>Other</t>
  </si>
  <si>
    <t>Provide a proper method (interface) to enable the insertion of usage records (ARC)</t>
  </si>
  <si>
    <t>Provide a proper method (interface) to enable the insertion of: 1. aggregated computing job usage records coming from NGI-level accounting server (e.g. SGAS LUTS); 2. individual accounting records pushed by the ARC computing element itself into the EGI Accounting Server (APEL).</t>
  </si>
  <si>
    <t>Deploy ARC user tools (ARC CLIs) as part of the UI boxes</t>
  </si>
  <si>
    <t>F. UI</t>
  </si>
  <si>
    <t>Better configuration of services with mysql DB backend</t>
  </si>
  <si>
    <t>For Grid services using MySQL server as database backend (such us WMS, LB, LFC...), an advanced MySQL server configuration file (my.cnf) should be provided. In NGI_AEGIS, utilization of databases of WMS/LB services is not comparable with utilization of databases of other services, so we performed MySQL server tuning only on WMS/LB service. We have observed that carefully chosen set of MySQL server parameters can significantly improve performance of WMS/LB service. Default MySQL server configuration requires a very small amount of memory for buffers and caches, which should be certainly increased since production WMS/LB services usually are running with more than 2GB of RAM.</t>
  </si>
  <si>
    <t>NGI AEGIS</t>
  </si>
  <si>
    <t>Improve built-in service configuration features to improve performance rather than relying on manual configuration of service administrators</t>
  </si>
  <si>
    <t xml:space="preserve"> changes can improve performance of a service. Many of these trick are reported at gLite known issues pages, but they are not implemented in production releases. For example, increasing of a maximal number of FTP connections from 30 to 300 at WMS service (http://savannah.cern.ch/bug/?53297) is known from 2009-07-16, but has to be changed by site admins after each yaim reconfiguration since this trivial correction still is not implemented by developers. Some of known issues are not visible in savannah (for example, cleaning-up of ICE persist directory), so a review of all known issues should be performed on a regular (e.g. quarterly) basis by developers. EXAMPLE II:  Many sites are using google-perftools at their WMS services due memory leak
in the glite-wms-workload daemon. Since this problem is not solved from
2009-08-08, we think that default WMS configuration has to contain the lines
that ensure usage of google-perftools.  EXAMPLE III. For services that use MySQL database it happens that from time to tables
crash when they reach 4Gb (as for the old MON service). It would be good if 
some simple check-out system which will provide an early warning functionality
to site administrators could be implemented. In general, it would be useful if
simple self-checks of services would be included in packages  whenever applicable.
</t>
  </si>
  <si>
    <t>Improve integration/ interoperability of ARC</t>
  </si>
  <si>
    <t>Improve the operational tools so that those should work with all middleware components, including the following key ARC services:  Classic ARC Infoserver (LocalLDAP), ARC Info Index service (EGIIS), ARC computing element, ARC Gridftp server. INTEGRATION: ARC integration into the software repositories in a compatible way. Provide the integration of ARC sties  in all the monitoring tools.</t>
  </si>
  <si>
    <t>NGI_HU and NGI_SI</t>
  </si>
  <si>
    <t>Fix memory leaks in the gLite C++ APIs</t>
  </si>
  <si>
    <t xml:space="preserve">EDGES project, Zoltan Farkas </t>
  </si>
  <si>
    <t>We've experienced the memory leaks after we've updated 3G
Bridge to work with gLite 3.2. The problematic parts seem to be:
glite::wms::wmproxyapi::getJobTemplate(...)
glite::jdl::Ad::addAttribute(...)
glite::jdl::Ad::appendValue(...)
glite::jdl::Ad::delAttribute(...)
Maybe there are more, maybe the leaks are caused by the classas library
used, I haven't performed further investigations.  [more info available]</t>
  </si>
  <si>
    <t>NDGF nad NGI_SE</t>
  </si>
  <si>
    <t>NDGF NGI_SE  NGI_HU</t>
  </si>
  <si>
    <t>We think it is important that the new accounting transport mechanism based on ActiveMQ be as general as possible. In particular there should be no constraints on the client side to allow all sites/infrastructures to publish accounting records into the central repository without installing the Apel client. NGI_SE: Provide method (web-service?) for insertion of accounting records, both as summary data (from SGAS
      for example) and individual records (from e,g, an ARC-CE).</t>
  </si>
  <si>
    <t>Italy/INFN and NGI_SE</t>
  </si>
  <si>
    <t>In addition, it should rely on the libraries that are shipped with the distribution (like globus, python etc). NGI_SE: Work towards distribution-agnostic middleware, i.e., avoid dependencies on specific kernel-versions,  distribution-versions and even distribution. Perhaps build installable packages for a few select distribution.</t>
  </si>
  <si>
    <t>NGI_HU NGI_SI NGI_SE</t>
  </si>
  <si>
    <t>Version: 2.0 (14 Feb 2011)</t>
  </si>
  <si>
    <t>Ibergrid</t>
  </si>
  <si>
    <t>Documentation</t>
  </si>
  <si>
    <t>Provide a comparative chat describing features of different implementations of a given capability</t>
  </si>
  <si>
    <t>NGI_RO</t>
  </si>
  <si>
    <t>Use standard Linux/Unix directory locations (/etc for configuration files,
/usr/bin for the binary/executable, /usr/sbin for admin binaries, /var/log already mentioned, /usr/lib for the libraries). This eases the setting of environment variables when need be, since by default they are already pointing to the correct locations.</t>
  </si>
  <si>
    <t>We observe that some middleware components create tmp areas under different locations with write permissions for every user (for example, and among others /opt/globus/tmp/ in the CE). Otherwise there is a real valid reason to do this, we request that all middleware stacks use the host /tmp dir, in order not to contaminate other dirs / filesystems with uncontroled data. The new EGI security policies distributed on the 6th October 2010 to the NOC Managers list "Security Incident Handling Procedure" (https://documents.egi.eu/public/RetrieveFile?docid=47&amp;version=11&amp;filename=EGI-MS405-IRTF-47-V12.pdf), requires that it is mandatory to keep 3 months of logs from grid services. The problem is that grid services produce a lot of logs in different locations and files, and therefore, they are hard to collect due to its multiple locations. Also, the log rotation mechanism sometimes does not keeps logs older than 3 months.  IN ADDITION: linux filesystem hyerarchy standards (http://www.pathname.com/fhs/pub/fhs-2.3.html) should be followed. It is common to find configurations outside /etc, logs outside /var/log, and so on.</t>
  </si>
  <si>
    <t>Service Management</t>
  </si>
  <si>
    <t>Automatic gathering of resource information, WNs OS, arch, etc. . Correct publication of "service version" for all services, which will allow one to know what MW version a given service runs</t>
  </si>
  <si>
    <t>Publishing of middleware service versions</t>
  </si>
  <si>
    <t>Georgia</t>
  </si>
  <si>
    <t>Italy</t>
  </si>
  <si>
    <t>Porting to GLUE 2.0</t>
  </si>
  <si>
    <t>France</t>
  </si>
  <si>
    <t>TOT</t>
  </si>
  <si>
    <t>Review</t>
  </si>
  <si>
    <r>
      <t xml:space="preserve">Put all middleware stuff in </t>
    </r>
    <r>
      <rPr>
        <b/>
        <sz val="8"/>
        <color theme="1"/>
        <rFont val="Calibri"/>
        <family val="2"/>
        <scheme val="minor"/>
      </rPr>
      <t>one repo</t>
    </r>
    <r>
      <rPr>
        <sz val="8"/>
        <color theme="1"/>
        <rFont val="Calibri"/>
        <family val="2"/>
        <scheme val="minor"/>
      </rPr>
      <t xml:space="preserve">, or provide a single repo with all node-specific metapackages. This way, a single repo could be used, which makes administration easier, provided that point 4 holds. Structured middleware updates: plan and rollout middleware updates in such a way that </t>
    </r>
    <r>
      <rPr>
        <b/>
        <sz val="8"/>
        <color theme="1"/>
        <rFont val="Calibri"/>
        <family val="2"/>
        <scheme val="minor"/>
      </rPr>
      <t>updates requiring yaim reconfiguration (yaim syntax change), or introducing new services, users, node types etc. are only done 2-4 times a year on fixed dates</t>
    </r>
    <r>
      <rPr>
        <sz val="8"/>
        <color theme="1"/>
        <rFont val="Calibri"/>
        <family val="2"/>
        <scheme val="minor"/>
      </rPr>
      <t>. Make all other updates upgrade safe, i.e. package-only with no need for yaim reconfig. In other words, make the middleware upgrade cycle more production friendly.</t>
    </r>
  </si>
  <si>
    <t>1: low</t>
  </si>
  <si>
    <t>2: nice to have</t>
  </si>
  <si>
    <t>3: useful</t>
  </si>
  <si>
    <t xml:space="preserve">4: important </t>
  </si>
  <si>
    <t>5: essential</t>
  </si>
  <si>
    <t>Serbia</t>
  </si>
  <si>
    <t>Proposed assigned priority</t>
  </si>
  <si>
    <t xml:space="preserve">One repo used in Emi; EMI major releases 1/year; no yaim reconfiguration within QR: for EGI SA2 </t>
  </si>
  <si>
    <t>installation in /ur is already in the plan</t>
  </si>
  <si>
    <t>in EMI plans</t>
  </si>
  <si>
    <t>Requestor</t>
  </si>
  <si>
    <t>Patches already available?</t>
  </si>
  <si>
    <t>gLite-cluster ready for release</t>
  </si>
  <si>
    <t>released</t>
  </si>
  <si>
    <r>
      <t xml:space="preserve">Feb 2011: prototype for record summary publication to extend current publisher to allow for that, using the ActiveMQ channel. A prototype will be created as a proof of concept. </t>
    </r>
    <r>
      <rPr>
        <b/>
        <sz val="8"/>
        <color theme="1"/>
        <rFont val="Calibri"/>
        <family val="2"/>
        <scheme val="minor"/>
      </rPr>
      <t>web service support to be discussed</t>
    </r>
    <r>
      <rPr>
        <sz val="8"/>
        <color theme="1"/>
        <rFont val="Calibri"/>
        <family val="2"/>
        <scheme val="minor"/>
      </rPr>
      <t>.</t>
    </r>
  </si>
  <si>
    <t>in EMI plans?</t>
  </si>
  <si>
    <t xml:space="preserve">In EMI plans </t>
  </si>
  <si>
    <t>Provisioning of accounting hooks in the ARC CE, PM9</t>
  </si>
  <si>
    <t>Components will be gradually moved away from yaim (yaim configuration still supported in Emi 1.0 when used)</t>
  </si>
  <si>
    <t>In EMI long-term plans</t>
  </si>
  <si>
    <t>Is ARGUS for user-level authorization a solution to the problem?</t>
  </si>
  <si>
    <t>EMI 1.0: ARGUS integration in CREAM and ARC (experimental), dCache support of ARGUS blacklisting</t>
  </si>
  <si>
    <t>Mysql configuration utilities</t>
  </si>
  <si>
    <t>Better WMS configuration system --&gt; For internal check utilities, WMS Monitor could be used/extended</t>
  </si>
  <si>
    <t xml:space="preserve">Integration with Shibboleth and of short </t>
  </si>
  <si>
    <t>Check status</t>
  </si>
  <si>
    <t>Harmonization of clients in the EMI plan: evaluation of the compute area client/APIs for PM7</t>
  </si>
  <si>
    <t>Evaluation for EMI PM7</t>
  </si>
  <si>
    <t>?</t>
  </si>
  <si>
    <t>user clacklisting supported by ARGUS. Can be used for job shaping? See also the previous DOS attachk requirement</t>
  </si>
  <si>
    <t>check ARGUS</t>
  </si>
  <si>
    <t>Porting to GLUE 2.0 in CREAM EMI 1.0, WMS support of GLUE 2.0 in the plan</t>
  </si>
  <si>
    <t>In EMI plan for EMI 1.0</t>
  </si>
  <si>
    <t>Responsibility of EMI, task force setup</t>
  </si>
  <si>
    <t>Harmonization of clients in EMI plan. Integration of ARC in Nagios accomplished.</t>
  </si>
  <si>
    <t>Globus packages will be those provided by the IGE project. More distributions will be supported (e.g. Debian), see also EGI survey. Phyton?</t>
  </si>
  <si>
    <t>Known issue of EMI</t>
  </si>
  <si>
    <t>Check gLite-cluster</t>
  </si>
  <si>
    <t>CREAM usaged in cluster mode not supported yet.</t>
  </si>
  <si>
    <t>Remove of dependencies on gsi in EMI plans. Condor?</t>
  </si>
  <si>
    <t>Need more info</t>
  </si>
  <si>
    <t>Metapackage numbering will change completely in EMI (Cannot be used to version the installation of a certain product). Which client commands should be harmonized?</t>
  </si>
  <si>
    <t>ARC integrated in Nagios. ARC will be also available from EMI and UMD repositories</t>
  </si>
  <si>
    <t>Check status.</t>
  </si>
  <si>
    <t>The trust anchor rpm is now available from the EGI repository. Problem still applicable?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</si>
</sst>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0"/>
      <color theme="1"/>
      <name val="Arial Unicode MS"/>
      <family val="2"/>
    </font>
    <font>
      <u/>
      <sz val="11"/>
      <color theme="10"/>
      <name val="Calibri"/>
      <family val="2"/>
      <scheme val="minor"/>
    </font>
    <font>
      <b/>
      <sz val="8"/>
      <color theme="1"/>
      <name val="Calibri"/>
      <family val="2"/>
      <scheme val="minor"/>
    </font>
    <font>
      <sz val="8"/>
      <color theme="1"/>
      <name val="Calibri"/>
      <family val="2"/>
      <scheme val="minor"/>
    </font>
    <font>
      <b/>
      <sz val="10"/>
      <color theme="1"/>
      <name val="Arial Unicode MS"/>
      <family val="2"/>
    </font>
    <font>
      <sz val="8"/>
      <color theme="1"/>
      <name val="Arial Unicode MS"/>
      <family val="2"/>
    </font>
    <font>
      <sz val="10"/>
      <color theme="1"/>
      <name val="Calibri"/>
      <family val="2"/>
      <scheme val="minor"/>
    </font>
  </fonts>
  <fills count="9">
    <fill>
      <patternFill patternType="none"/>
    </fill>
    <fill>
      <patternFill patternType="gray125"/>
    </fill>
    <fill>
      <patternFill patternType="solid">
        <fgColor theme="8"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theme="9"/>
        <bgColor indexed="64"/>
      </patternFill>
    </fill>
    <fill>
      <patternFill patternType="solid">
        <fgColor theme="0"/>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0" borderId="0" xfId="0" applyFont="1"/>
    <xf numFmtId="0" fontId="1" fillId="2" borderId="0" xfId="0" applyFont="1" applyFill="1"/>
    <xf numFmtId="0" fontId="3" fillId="0" borderId="0" xfId="1"/>
    <xf numFmtId="0" fontId="0" fillId="0" borderId="0" xfId="0" applyAlignment="1">
      <alignment horizontal="right" vertical="center" wrapText="1"/>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0" fontId="3" fillId="0" borderId="0" xfId="1" applyAlignment="1">
      <alignment vertical="center"/>
    </xf>
    <xf numFmtId="0" fontId="1" fillId="0" borderId="0" xfId="0" applyFont="1" applyAlignment="1">
      <alignment wrapText="1"/>
    </xf>
    <xf numFmtId="0" fontId="4" fillId="3" borderId="0" xfId="0" applyFont="1" applyFill="1"/>
    <xf numFmtId="0" fontId="5" fillId="0" borderId="0" xfId="0" applyFont="1" applyAlignment="1">
      <alignment wrapText="1"/>
    </xf>
    <xf numFmtId="0" fontId="4" fillId="4" borderId="0" xfId="0" applyFont="1" applyFill="1"/>
    <xf numFmtId="0" fontId="4" fillId="5" borderId="0" xfId="0" applyFont="1" applyFill="1"/>
    <xf numFmtId="0" fontId="4" fillId="2" borderId="0" xfId="0" applyFont="1" applyFill="1"/>
    <xf numFmtId="0" fontId="5" fillId="0" borderId="0" xfId="0" applyFont="1"/>
    <xf numFmtId="0" fontId="0" fillId="5" borderId="0" xfId="0" applyFill="1"/>
    <xf numFmtId="0" fontId="0" fillId="3" borderId="0" xfId="0" applyFill="1"/>
    <xf numFmtId="0" fontId="0" fillId="4" borderId="0" xfId="0" applyFill="1"/>
    <xf numFmtId="0" fontId="1" fillId="7" borderId="0" xfId="0" applyFont="1" applyFill="1"/>
    <xf numFmtId="0" fontId="1" fillId="6" borderId="0" xfId="0" applyFont="1" applyFill="1"/>
    <xf numFmtId="0" fontId="7" fillId="0" borderId="0" xfId="0" applyFont="1" applyAlignment="1">
      <alignment vertical="center" wrapText="1"/>
    </xf>
    <xf numFmtId="0" fontId="4" fillId="0" borderId="0" xfId="0" applyFont="1" applyFill="1"/>
    <xf numFmtId="0" fontId="5" fillId="0" borderId="0" xfId="0" applyFont="1" applyFill="1" applyAlignment="1">
      <alignment wrapText="1"/>
    </xf>
    <xf numFmtId="0" fontId="5" fillId="0" borderId="0" xfId="0" applyFont="1" applyFill="1"/>
    <xf numFmtId="0" fontId="1" fillId="8" borderId="0" xfId="0" applyFont="1" applyFill="1"/>
    <xf numFmtId="0" fontId="0" fillId="5" borderId="0" xfId="0" applyFont="1" applyFill="1"/>
    <xf numFmtId="0" fontId="8" fillId="0" borderId="0" xfId="0" applyFont="1"/>
    <xf numFmtId="0" fontId="8" fillId="0" borderId="0" xfId="0" applyFont="1" applyFill="1"/>
    <xf numFmtId="0" fontId="5" fillId="2" borderId="0" xfId="0" applyFont="1" applyFill="1"/>
    <xf numFmtId="0" fontId="6"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avannah.cern.ch/bug/?53297" TargetMode="External"/><Relationship Id="rId2" Type="http://schemas.openxmlformats.org/officeDocument/2006/relationships/hyperlink" Target="https://documents.egi.eu/public/RetrieveFile?docid=47&amp;version=11&amp;filename=EGI-MS405-IRTF-47-V12.pdf" TargetMode="External"/><Relationship Id="rId1" Type="http://schemas.openxmlformats.org/officeDocument/2006/relationships/hyperlink" Target="https://rt.egi.eu/rt/Ticket/Display.html?id=331" TargetMode="External"/><Relationship Id="rId4" Type="http://schemas.openxmlformats.org/officeDocument/2006/relationships/hyperlink" Target="https://gus.fzk.de/ws/ticket_info.php?ticket=626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abSelected="1" workbookViewId="0">
      <pane xSplit="3" ySplit="8" topLeftCell="D32" activePane="bottomRight" state="frozen"/>
      <selection pane="topRight" activeCell="C1" sqref="C1"/>
      <selection pane="bottomLeft" activeCell="A9" sqref="A9"/>
      <selection pane="bottomRight" activeCell="F37" sqref="F37"/>
    </sheetView>
  </sheetViews>
  <sheetFormatPr defaultRowHeight="15" x14ac:dyDescent="0.25"/>
  <cols>
    <col min="1" max="1" width="3.85546875" customWidth="1"/>
    <col min="2" max="2" width="7.7109375" customWidth="1"/>
    <col min="3" max="3" width="55.5703125" customWidth="1"/>
    <col min="4" max="4" width="71.42578125" style="15" customWidth="1"/>
    <col min="5" max="5" width="9.140625" style="15" customWidth="1"/>
    <col min="6" max="6" width="16.5703125" style="15" customWidth="1"/>
    <col min="7" max="7" width="6.42578125" style="15" hidden="1" customWidth="1"/>
    <col min="8" max="8" width="5.7109375" style="24" hidden="1" customWidth="1"/>
    <col min="9" max="9" width="5.5703125" style="15" hidden="1" customWidth="1"/>
    <col min="10" max="10" width="4.85546875" style="15" hidden="1" customWidth="1"/>
    <col min="11" max="11" width="6.85546875" style="15" hidden="1" customWidth="1"/>
    <col min="12" max="12" width="5.7109375" style="15" customWidth="1"/>
    <col min="13" max="13" width="24.140625" style="15" customWidth="1"/>
  </cols>
  <sheetData>
    <row r="1" spans="1:13" ht="40.5" customHeight="1" x14ac:dyDescent="0.25">
      <c r="B1" s="1" t="s">
        <v>518</v>
      </c>
      <c r="C1" s="10" t="s">
        <v>2</v>
      </c>
      <c r="D1" s="22"/>
      <c r="E1" s="11"/>
      <c r="F1" s="11"/>
    </row>
    <row r="2" spans="1:13" ht="49.5" customHeight="1" x14ac:dyDescent="0.25">
      <c r="C2" s="11" t="s">
        <v>6</v>
      </c>
      <c r="D2" s="23"/>
    </row>
    <row r="3" spans="1:13" x14ac:dyDescent="0.25">
      <c r="C3" s="12" t="s">
        <v>3</v>
      </c>
      <c r="D3" s="22"/>
      <c r="M3" s="15" t="s">
        <v>535</v>
      </c>
    </row>
    <row r="4" spans="1:13" ht="20.25" customHeight="1" x14ac:dyDescent="0.25">
      <c r="C4" s="11" t="s">
        <v>7</v>
      </c>
      <c r="D4" s="23"/>
      <c r="M4" s="15" t="s">
        <v>536</v>
      </c>
    </row>
    <row r="5" spans="1:13" x14ac:dyDescent="0.25">
      <c r="C5" s="13" t="s">
        <v>4</v>
      </c>
      <c r="D5" s="22"/>
      <c r="M5" s="15" t="s">
        <v>537</v>
      </c>
    </row>
    <row r="6" spans="1:13" ht="23.25" x14ac:dyDescent="0.25">
      <c r="C6" s="11" t="s">
        <v>8</v>
      </c>
      <c r="D6" s="23"/>
      <c r="M6" s="15" t="s">
        <v>538</v>
      </c>
    </row>
    <row r="7" spans="1:13" s="27" customFormat="1" ht="18.75" customHeight="1" x14ac:dyDescent="0.2">
      <c r="D7" s="28"/>
      <c r="E7" s="15"/>
      <c r="F7" s="15"/>
      <c r="G7" s="15" t="s">
        <v>519</v>
      </c>
      <c r="H7" s="23" t="s">
        <v>540</v>
      </c>
      <c r="I7" s="15" t="s">
        <v>528</v>
      </c>
      <c r="J7" s="15" t="s">
        <v>529</v>
      </c>
      <c r="K7" s="15" t="s">
        <v>531</v>
      </c>
      <c r="L7" s="15"/>
      <c r="M7" s="15" t="s">
        <v>539</v>
      </c>
    </row>
    <row r="8" spans="1:13" s="2" customFormat="1" x14ac:dyDescent="0.25">
      <c r="A8" s="2">
        <v>0</v>
      </c>
      <c r="B8" s="2" t="s">
        <v>5</v>
      </c>
      <c r="C8" s="2" t="s">
        <v>0</v>
      </c>
      <c r="D8" s="14"/>
      <c r="E8" s="14" t="s">
        <v>545</v>
      </c>
      <c r="F8" s="14" t="s">
        <v>533</v>
      </c>
      <c r="G8" s="29" t="s">
        <v>1</v>
      </c>
      <c r="H8" s="29" t="s">
        <v>1</v>
      </c>
      <c r="I8" s="29" t="s">
        <v>1</v>
      </c>
      <c r="J8" s="29" t="s">
        <v>1</v>
      </c>
      <c r="K8" s="29" t="s">
        <v>1</v>
      </c>
      <c r="L8" s="14" t="s">
        <v>532</v>
      </c>
      <c r="M8" s="14" t="s">
        <v>541</v>
      </c>
    </row>
    <row r="9" spans="1:13" ht="85.5" customHeight="1" x14ac:dyDescent="0.25">
      <c r="A9">
        <f>A8+1</f>
        <v>1</v>
      </c>
      <c r="B9" s="16" t="s">
        <v>445</v>
      </c>
      <c r="C9" s="1" t="s">
        <v>495</v>
      </c>
      <c r="D9" s="11" t="s">
        <v>534</v>
      </c>
      <c r="E9" s="11" t="s">
        <v>490</v>
      </c>
      <c r="F9" s="11" t="s">
        <v>542</v>
      </c>
      <c r="G9" s="15">
        <v>1</v>
      </c>
      <c r="H9" s="24">
        <v>1</v>
      </c>
      <c r="I9" s="15">
        <v>1</v>
      </c>
      <c r="L9" s="15">
        <f>+SUM(G9:K9)</f>
        <v>3</v>
      </c>
      <c r="M9" s="15">
        <v>5</v>
      </c>
    </row>
    <row r="10" spans="1:13" ht="30" hidden="1" x14ac:dyDescent="0.25">
      <c r="A10">
        <f t="shared" ref="A10:A39" si="0">A9+1</f>
        <v>2</v>
      </c>
      <c r="B10" t="s">
        <v>520</v>
      </c>
      <c r="C10" s="9" t="s">
        <v>521</v>
      </c>
      <c r="D10" s="11"/>
      <c r="E10" s="15" t="s">
        <v>522</v>
      </c>
      <c r="L10" s="15">
        <f>+SUM(G10:K10)</f>
        <v>0</v>
      </c>
    </row>
    <row r="11" spans="1:13" ht="143.25" customHeight="1" x14ac:dyDescent="0.25">
      <c r="A11">
        <f t="shared" si="0"/>
        <v>3</v>
      </c>
      <c r="B11" s="26" t="s">
        <v>525</v>
      </c>
      <c r="C11" s="9" t="s">
        <v>523</v>
      </c>
      <c r="D11" s="11" t="s">
        <v>524</v>
      </c>
      <c r="E11" s="15" t="s">
        <v>519</v>
      </c>
      <c r="F11" s="11" t="s">
        <v>543</v>
      </c>
      <c r="G11" s="15">
        <v>1</v>
      </c>
      <c r="I11" s="15">
        <v>1</v>
      </c>
      <c r="L11" s="15">
        <f>+SUM(G11:K11)</f>
        <v>2</v>
      </c>
      <c r="M11" s="15" t="s">
        <v>544</v>
      </c>
    </row>
    <row r="12" spans="1:13" ht="48" customHeight="1" x14ac:dyDescent="0.25">
      <c r="A12">
        <f t="shared" si="0"/>
        <v>4</v>
      </c>
      <c r="B12" s="17" t="s">
        <v>459</v>
      </c>
      <c r="C12" s="1" t="s">
        <v>460</v>
      </c>
      <c r="D12" s="11" t="s">
        <v>457</v>
      </c>
      <c r="E12" s="15" t="s">
        <v>458</v>
      </c>
      <c r="F12" s="11" t="s">
        <v>546</v>
      </c>
      <c r="J12" s="15">
        <v>1</v>
      </c>
      <c r="K12" s="15">
        <v>1</v>
      </c>
      <c r="L12" s="15">
        <f>+SUM(G12:K12)</f>
        <v>2</v>
      </c>
      <c r="M12" s="15" t="s">
        <v>544</v>
      </c>
    </row>
    <row r="13" spans="1:13" ht="34.5" x14ac:dyDescent="0.25">
      <c r="A13">
        <f t="shared" si="0"/>
        <v>5</v>
      </c>
      <c r="B13" s="17" t="s">
        <v>474</v>
      </c>
      <c r="C13" s="1" t="s">
        <v>472</v>
      </c>
      <c r="D13" s="11" t="s">
        <v>473</v>
      </c>
      <c r="E13" s="15" t="s">
        <v>458</v>
      </c>
      <c r="J13" s="15">
        <v>1</v>
      </c>
      <c r="K13" s="15">
        <v>1</v>
      </c>
      <c r="L13" s="15">
        <f>+SUM(G13:K13)</f>
        <v>2</v>
      </c>
    </row>
    <row r="14" spans="1:13" ht="34.5" x14ac:dyDescent="0.25">
      <c r="A14">
        <f t="shared" si="0"/>
        <v>6</v>
      </c>
      <c r="B14" s="17" t="s">
        <v>475</v>
      </c>
      <c r="C14" s="19" t="s">
        <v>476</v>
      </c>
      <c r="D14" s="11" t="s">
        <v>477</v>
      </c>
      <c r="E14" s="15" t="s">
        <v>458</v>
      </c>
      <c r="F14" s="11" t="s">
        <v>547</v>
      </c>
      <c r="K14" s="15">
        <v>1</v>
      </c>
      <c r="L14" s="15">
        <f>+SUM(G14:K14)</f>
        <v>1</v>
      </c>
      <c r="M14" s="15" t="s">
        <v>548</v>
      </c>
    </row>
    <row r="15" spans="1:13" ht="23.25" x14ac:dyDescent="0.25">
      <c r="A15">
        <f t="shared" si="0"/>
        <v>7</v>
      </c>
      <c r="B15" s="17" t="s">
        <v>475</v>
      </c>
      <c r="C15" s="25" t="s">
        <v>527</v>
      </c>
      <c r="D15" s="11" t="s">
        <v>526</v>
      </c>
      <c r="E15" s="15" t="s">
        <v>519</v>
      </c>
      <c r="G15" s="15">
        <v>1</v>
      </c>
      <c r="L15" s="15">
        <f>+SUM(G15:K15)</f>
        <v>1</v>
      </c>
      <c r="M15" s="15">
        <v>4</v>
      </c>
    </row>
    <row r="16" spans="1:13" ht="124.5" x14ac:dyDescent="0.25">
      <c r="A16">
        <f t="shared" si="0"/>
        <v>8</v>
      </c>
      <c r="B16" s="16" t="s">
        <v>479</v>
      </c>
      <c r="C16" s="1" t="s">
        <v>478</v>
      </c>
      <c r="D16" s="11" t="s">
        <v>514</v>
      </c>
      <c r="E16" s="11" t="s">
        <v>515</v>
      </c>
      <c r="F16" s="11" t="s">
        <v>549</v>
      </c>
      <c r="G16" s="15">
        <v>1</v>
      </c>
      <c r="L16" s="15">
        <f>+SUM(G16:K16)</f>
        <v>1</v>
      </c>
      <c r="M16" s="15" t="s">
        <v>550</v>
      </c>
    </row>
    <row r="17" spans="1:13" ht="34.5" x14ac:dyDescent="0.25">
      <c r="A17">
        <f t="shared" si="0"/>
        <v>9</v>
      </c>
      <c r="B17" s="16" t="s">
        <v>479</v>
      </c>
      <c r="C17" s="9" t="s">
        <v>497</v>
      </c>
      <c r="D17" s="11" t="s">
        <v>498</v>
      </c>
      <c r="E17" s="11" t="s">
        <v>490</v>
      </c>
      <c r="F17" s="11" t="s">
        <v>552</v>
      </c>
      <c r="G17" s="15">
        <v>1</v>
      </c>
      <c r="L17" s="15">
        <f>+SUM(G17:K17)</f>
        <v>1</v>
      </c>
      <c r="M17" s="15" t="s">
        <v>551</v>
      </c>
    </row>
    <row r="18" spans="1:13" ht="68.25" x14ac:dyDescent="0.25">
      <c r="A18">
        <f t="shared" si="0"/>
        <v>10</v>
      </c>
      <c r="B18" s="16" t="s">
        <v>445</v>
      </c>
      <c r="C18" s="1" t="s">
        <v>453</v>
      </c>
      <c r="D18" s="11" t="s">
        <v>454</v>
      </c>
      <c r="E18" s="11" t="s">
        <v>512</v>
      </c>
      <c r="F18" s="11" t="s">
        <v>553</v>
      </c>
      <c r="J18" s="15">
        <v>1</v>
      </c>
      <c r="L18" s="15">
        <f>+SUM(G18:K18)</f>
        <v>1</v>
      </c>
      <c r="M18" s="15" t="s">
        <v>554</v>
      </c>
    </row>
    <row r="19" spans="1:13" ht="102" x14ac:dyDescent="0.25">
      <c r="A19">
        <f t="shared" si="0"/>
        <v>11</v>
      </c>
      <c r="B19" s="16" t="s">
        <v>445</v>
      </c>
      <c r="C19" s="1" t="s">
        <v>486</v>
      </c>
      <c r="D19" s="11" t="s">
        <v>487</v>
      </c>
      <c r="E19" s="15" t="s">
        <v>519</v>
      </c>
      <c r="F19" s="11" t="s">
        <v>555</v>
      </c>
      <c r="I19" s="15">
        <v>1</v>
      </c>
      <c r="L19" s="15">
        <f>+SUM(G19:K19)</f>
        <v>1</v>
      </c>
      <c r="M19" s="11" t="s">
        <v>556</v>
      </c>
    </row>
    <row r="20" spans="1:13" ht="102" x14ac:dyDescent="0.25">
      <c r="A20">
        <f t="shared" si="0"/>
        <v>12</v>
      </c>
      <c r="B20" s="16" t="s">
        <v>445</v>
      </c>
      <c r="C20" s="1" t="s">
        <v>501</v>
      </c>
      <c r="D20" s="21" t="s">
        <v>502</v>
      </c>
      <c r="E20" s="11" t="s">
        <v>503</v>
      </c>
      <c r="F20" s="11" t="s">
        <v>557</v>
      </c>
      <c r="H20" s="24">
        <v>1</v>
      </c>
      <c r="L20" s="15">
        <f>+SUM(G20:K20)</f>
        <v>1</v>
      </c>
      <c r="M20" s="15">
        <v>4</v>
      </c>
    </row>
    <row r="21" spans="1:13" ht="219" customHeight="1" x14ac:dyDescent="0.25">
      <c r="A21">
        <f t="shared" si="0"/>
        <v>13</v>
      </c>
      <c r="B21" s="16" t="s">
        <v>445</v>
      </c>
      <c r="C21" s="9" t="s">
        <v>504</v>
      </c>
      <c r="D21" s="21" t="s">
        <v>505</v>
      </c>
      <c r="E21" s="11" t="s">
        <v>503</v>
      </c>
      <c r="F21" s="11" t="s">
        <v>558</v>
      </c>
      <c r="H21" s="24">
        <v>1</v>
      </c>
      <c r="L21" s="15">
        <f>+SUM(G21:K21)</f>
        <v>1</v>
      </c>
      <c r="M21" s="15">
        <v>4</v>
      </c>
    </row>
    <row r="22" spans="1:13" ht="45.75" x14ac:dyDescent="0.25">
      <c r="A22">
        <f t="shared" si="0"/>
        <v>14</v>
      </c>
      <c r="B22" s="18" t="s">
        <v>466</v>
      </c>
      <c r="C22" s="1" t="s">
        <v>464</v>
      </c>
      <c r="D22" s="11" t="s">
        <v>465</v>
      </c>
      <c r="E22" s="15" t="s">
        <v>458</v>
      </c>
      <c r="F22" s="15" t="s">
        <v>559</v>
      </c>
      <c r="J22" s="15">
        <v>1</v>
      </c>
      <c r="L22" s="15">
        <f>+SUM(G22:K22)</f>
        <v>1</v>
      </c>
    </row>
    <row r="23" spans="1:13" ht="45.75" x14ac:dyDescent="0.25">
      <c r="A23">
        <f t="shared" si="0"/>
        <v>15</v>
      </c>
      <c r="B23" s="17" t="s">
        <v>481</v>
      </c>
      <c r="C23" s="1" t="s">
        <v>530</v>
      </c>
      <c r="D23" s="11" t="s">
        <v>480</v>
      </c>
      <c r="E23" s="15" t="s">
        <v>519</v>
      </c>
      <c r="F23" s="11" t="s">
        <v>566</v>
      </c>
      <c r="L23" s="15">
        <f>+SUM(G23:K23)</f>
        <v>0</v>
      </c>
      <c r="M23" s="15" t="s">
        <v>567</v>
      </c>
    </row>
    <row r="24" spans="1:13" ht="68.25" x14ac:dyDescent="0.25">
      <c r="A24">
        <f t="shared" si="0"/>
        <v>16</v>
      </c>
      <c r="B24" s="17" t="s">
        <v>459</v>
      </c>
      <c r="C24" s="1" t="s">
        <v>467</v>
      </c>
      <c r="D24" s="11" t="s">
        <v>468</v>
      </c>
      <c r="E24" s="15" t="s">
        <v>458</v>
      </c>
      <c r="F24" s="11" t="s">
        <v>564</v>
      </c>
      <c r="L24" s="15">
        <f>+SUM(G24:K24)</f>
        <v>0</v>
      </c>
      <c r="M24" s="15" t="s">
        <v>565</v>
      </c>
    </row>
    <row r="25" spans="1:13" ht="34.5" x14ac:dyDescent="0.25">
      <c r="A25">
        <f t="shared" si="0"/>
        <v>17</v>
      </c>
      <c r="B25" s="17" t="s">
        <v>459</v>
      </c>
      <c r="C25" s="1" t="s">
        <v>469</v>
      </c>
      <c r="D25" s="11" t="s">
        <v>178</v>
      </c>
      <c r="E25" s="15" t="s">
        <v>458</v>
      </c>
      <c r="F25" s="15" t="s">
        <v>560</v>
      </c>
      <c r="L25" s="15">
        <f>+SUM(G25:K25)</f>
        <v>0</v>
      </c>
      <c r="M25" s="15" t="s">
        <v>563</v>
      </c>
    </row>
    <row r="26" spans="1:13" x14ac:dyDescent="0.25">
      <c r="A26">
        <f t="shared" si="0"/>
        <v>18</v>
      </c>
      <c r="B26" s="17" t="s">
        <v>459</v>
      </c>
      <c r="C26" s="1" t="s">
        <v>470</v>
      </c>
      <c r="D26" s="15" t="s">
        <v>471</v>
      </c>
      <c r="E26" s="15" t="s">
        <v>458</v>
      </c>
      <c r="F26" s="15" t="s">
        <v>563</v>
      </c>
      <c r="L26" s="15">
        <f>+SUM(G26:K26)</f>
        <v>0</v>
      </c>
    </row>
    <row r="27" spans="1:13" x14ac:dyDescent="0.25">
      <c r="A27">
        <f t="shared" si="0"/>
        <v>19</v>
      </c>
      <c r="B27" s="17" t="s">
        <v>463</v>
      </c>
      <c r="C27" s="1" t="s">
        <v>461</v>
      </c>
      <c r="D27" s="15" t="s">
        <v>462</v>
      </c>
      <c r="E27" s="15" t="s">
        <v>458</v>
      </c>
      <c r="F27" s="15" t="s">
        <v>560</v>
      </c>
      <c r="L27" s="15">
        <f>+SUM(G27:K27)</f>
        <v>0</v>
      </c>
    </row>
    <row r="28" spans="1:13" ht="57" x14ac:dyDescent="0.25">
      <c r="A28">
        <f t="shared" si="0"/>
        <v>20</v>
      </c>
      <c r="B28" s="17" t="s">
        <v>500</v>
      </c>
      <c r="C28" s="1" t="s">
        <v>499</v>
      </c>
      <c r="E28" s="11" t="s">
        <v>517</v>
      </c>
      <c r="F28" s="11" t="s">
        <v>561</v>
      </c>
      <c r="L28" s="15">
        <f>+SUM(G28:K28)</f>
        <v>0</v>
      </c>
      <c r="M28" s="15" t="s">
        <v>562</v>
      </c>
    </row>
    <row r="29" spans="1:13" ht="23.25" x14ac:dyDescent="0.25">
      <c r="A29">
        <f t="shared" si="0"/>
        <v>21</v>
      </c>
      <c r="B29" s="16" t="s">
        <v>449</v>
      </c>
      <c r="C29" s="1" t="s">
        <v>446</v>
      </c>
      <c r="D29" s="15" t="s">
        <v>447</v>
      </c>
      <c r="E29" s="15" t="s">
        <v>452</v>
      </c>
      <c r="F29" s="11" t="s">
        <v>568</v>
      </c>
      <c r="L29" s="15">
        <f>+SUM(G29:K29)</f>
        <v>0</v>
      </c>
      <c r="M29" s="15">
        <v>0</v>
      </c>
    </row>
    <row r="30" spans="1:13" ht="57" x14ac:dyDescent="0.25">
      <c r="A30">
        <f t="shared" si="0"/>
        <v>22</v>
      </c>
      <c r="B30" s="16" t="s">
        <v>449</v>
      </c>
      <c r="C30" s="1" t="s">
        <v>450</v>
      </c>
      <c r="D30" s="11" t="s">
        <v>451</v>
      </c>
      <c r="E30" s="15" t="s">
        <v>448</v>
      </c>
      <c r="F30" s="11" t="s">
        <v>569</v>
      </c>
      <c r="L30" s="15">
        <f>+SUM(G30:K30)</f>
        <v>0</v>
      </c>
      <c r="M30" s="15">
        <v>0</v>
      </c>
    </row>
    <row r="31" spans="1:13" ht="79.5" x14ac:dyDescent="0.25">
      <c r="A31">
        <f t="shared" si="0"/>
        <v>23</v>
      </c>
      <c r="B31" s="16" t="s">
        <v>445</v>
      </c>
      <c r="C31" s="1"/>
      <c r="D31" s="11" t="s">
        <v>516</v>
      </c>
      <c r="E31" s="11" t="s">
        <v>513</v>
      </c>
      <c r="F31" s="11" t="s">
        <v>570</v>
      </c>
      <c r="L31" s="15">
        <f>+SUM(G31:K31)</f>
        <v>0</v>
      </c>
    </row>
    <row r="32" spans="1:13" ht="37.5" customHeight="1" x14ac:dyDescent="0.25">
      <c r="A32">
        <f t="shared" si="0"/>
        <v>24</v>
      </c>
      <c r="B32" s="16" t="s">
        <v>445</v>
      </c>
      <c r="C32" s="30" t="s">
        <v>455</v>
      </c>
      <c r="E32" s="15" t="s">
        <v>456</v>
      </c>
      <c r="F32" s="15" t="s">
        <v>571</v>
      </c>
      <c r="L32" s="15">
        <f>+SUM(G32:K32)</f>
        <v>0</v>
      </c>
      <c r="M32" s="15">
        <v>5</v>
      </c>
    </row>
    <row r="33" spans="1:13" ht="57" x14ac:dyDescent="0.25">
      <c r="A33">
        <f t="shared" si="0"/>
        <v>25</v>
      </c>
      <c r="B33" s="16" t="s">
        <v>445</v>
      </c>
      <c r="C33" s="1" t="s">
        <v>482</v>
      </c>
      <c r="D33" s="11" t="s">
        <v>483</v>
      </c>
      <c r="E33" s="15" t="s">
        <v>519</v>
      </c>
      <c r="F33" s="15" t="s">
        <v>572</v>
      </c>
      <c r="L33" s="15">
        <f>+SUM(G33:K33)</f>
        <v>0</v>
      </c>
      <c r="M33" s="15">
        <v>0</v>
      </c>
    </row>
    <row r="34" spans="1:13" ht="90.75" x14ac:dyDescent="0.25">
      <c r="A34">
        <f t="shared" si="0"/>
        <v>26</v>
      </c>
      <c r="B34" s="16" t="s">
        <v>445</v>
      </c>
      <c r="C34" s="1" t="s">
        <v>484</v>
      </c>
      <c r="D34" s="11" t="s">
        <v>485</v>
      </c>
      <c r="E34" s="15" t="s">
        <v>519</v>
      </c>
      <c r="F34" s="11" t="s">
        <v>573</v>
      </c>
      <c r="L34" s="15">
        <f>+SUM(G34:K34)</f>
        <v>0</v>
      </c>
      <c r="M34" s="15">
        <v>3</v>
      </c>
    </row>
    <row r="35" spans="1:13" ht="34.5" x14ac:dyDescent="0.25">
      <c r="A35">
        <f t="shared" si="0"/>
        <v>27</v>
      </c>
      <c r="B35" s="16" t="s">
        <v>445</v>
      </c>
      <c r="C35" s="1" t="s">
        <v>489</v>
      </c>
      <c r="D35" s="11" t="s">
        <v>488</v>
      </c>
      <c r="E35" s="11" t="s">
        <v>490</v>
      </c>
      <c r="F35" s="11" t="s">
        <v>574</v>
      </c>
      <c r="L35" s="15">
        <f>+SUM(G35:K35)</f>
        <v>0</v>
      </c>
      <c r="M35" s="15">
        <v>0</v>
      </c>
    </row>
    <row r="36" spans="1:13" ht="113.25" x14ac:dyDescent="0.25">
      <c r="A36">
        <f t="shared" si="0"/>
        <v>28</v>
      </c>
      <c r="B36" s="16" t="s">
        <v>445</v>
      </c>
      <c r="C36" s="1" t="s">
        <v>492</v>
      </c>
      <c r="D36" s="11" t="s">
        <v>491</v>
      </c>
      <c r="E36" s="11" t="s">
        <v>490</v>
      </c>
      <c r="F36" s="11" t="s">
        <v>576</v>
      </c>
      <c r="L36" s="15">
        <f>+SUM(G36:K36)</f>
        <v>0</v>
      </c>
      <c r="M36" s="15" t="s">
        <v>575</v>
      </c>
    </row>
    <row r="37" spans="1:13" ht="36" customHeight="1" x14ac:dyDescent="0.25">
      <c r="A37">
        <f t="shared" si="0"/>
        <v>29</v>
      </c>
      <c r="B37" s="16" t="s">
        <v>445</v>
      </c>
      <c r="C37" s="20" t="s">
        <v>494</v>
      </c>
      <c r="D37" s="11" t="s">
        <v>493</v>
      </c>
      <c r="E37" s="11" t="s">
        <v>490</v>
      </c>
      <c r="F37" s="11" t="s">
        <v>579</v>
      </c>
      <c r="L37" s="15">
        <f>+SUM(G37:K37)</f>
        <v>0</v>
      </c>
    </row>
    <row r="38" spans="1:13" ht="57" x14ac:dyDescent="0.25">
      <c r="A38">
        <f t="shared" si="0"/>
        <v>30</v>
      </c>
      <c r="B38" s="17" t="s">
        <v>496</v>
      </c>
      <c r="C38" s="1" t="s">
        <v>506</v>
      </c>
      <c r="D38" s="11" t="s">
        <v>507</v>
      </c>
      <c r="E38" s="11" t="s">
        <v>508</v>
      </c>
      <c r="F38" s="11" t="s">
        <v>577</v>
      </c>
      <c r="L38" s="15">
        <f>+SUM(G38:K38)</f>
        <v>0</v>
      </c>
      <c r="M38" s="15">
        <v>0</v>
      </c>
    </row>
    <row r="39" spans="1:13" ht="90.75" x14ac:dyDescent="0.25">
      <c r="A39">
        <f t="shared" si="0"/>
        <v>31</v>
      </c>
      <c r="B39" s="17" t="s">
        <v>496</v>
      </c>
      <c r="C39" s="1" t="s">
        <v>509</v>
      </c>
      <c r="D39" s="11" t="s">
        <v>511</v>
      </c>
      <c r="E39" s="11" t="s">
        <v>510</v>
      </c>
      <c r="F39" s="11" t="s">
        <v>578</v>
      </c>
      <c r="L39" s="15">
        <f>+SUM(G39:K39)</f>
        <v>0</v>
      </c>
    </row>
    <row r="40" spans="1:13" x14ac:dyDescent="0.25">
      <c r="D40"/>
    </row>
    <row r="41" spans="1:13" x14ac:dyDescent="0.25">
      <c r="D41"/>
    </row>
    <row r="42" spans="1:13" x14ac:dyDescent="0.25">
      <c r="D42"/>
    </row>
    <row r="43" spans="1:13" x14ac:dyDescent="0.25">
      <c r="D43"/>
    </row>
    <row r="44" spans="1:13" x14ac:dyDescent="0.25">
      <c r="D44"/>
    </row>
    <row r="45" spans="1:13" x14ac:dyDescent="0.25">
      <c r="D45"/>
    </row>
    <row r="46" spans="1:13" x14ac:dyDescent="0.25">
      <c r="D46"/>
    </row>
    <row r="47" spans="1:13" x14ac:dyDescent="0.25">
      <c r="D47"/>
    </row>
    <row r="48" spans="1:13" x14ac:dyDescent="0.25">
      <c r="D48"/>
    </row>
    <row r="49" spans="4:4" x14ac:dyDescent="0.25">
      <c r="D49"/>
    </row>
  </sheetData>
  <sortState ref="B9:L40">
    <sortCondition descending="1" ref="L9:L40"/>
  </sortState>
  <customSheetViews>
    <customSheetView guid="{4DD987D2-BA5E-40E6-A85B-F9C3808661C2}" hiddenRows="1">
      <pane xSplit="2" ySplit="8" topLeftCell="C9" activePane="bottomRight" state="frozen"/>
      <selection pane="bottomRight" sqref="A1:XFD1048576"/>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0"/>
  <sheetViews>
    <sheetView workbookViewId="0">
      <selection activeCell="F12" sqref="F12"/>
    </sheetView>
  </sheetViews>
  <sheetFormatPr defaultRowHeight="15" x14ac:dyDescent="0.25"/>
  <sheetData>
    <row r="1" spans="1:1" x14ac:dyDescent="0.25">
      <c r="A1" t="s">
        <v>9</v>
      </c>
    </row>
    <row r="2" spans="1:1" x14ac:dyDescent="0.25">
      <c r="A2" t="s">
        <v>10</v>
      </c>
    </row>
    <row r="3" spans="1:1" x14ac:dyDescent="0.25">
      <c r="A3" t="s">
        <v>11</v>
      </c>
    </row>
    <row r="4" spans="1:1" x14ac:dyDescent="0.25">
      <c r="A4" t="s">
        <v>12</v>
      </c>
    </row>
    <row r="6" spans="1:1" x14ac:dyDescent="0.25">
      <c r="A6" t="s">
        <v>13</v>
      </c>
    </row>
    <row r="8" spans="1:1" x14ac:dyDescent="0.25">
      <c r="A8" t="s">
        <v>14</v>
      </c>
    </row>
    <row r="9" spans="1:1" x14ac:dyDescent="0.25">
      <c r="A9" t="s">
        <v>15</v>
      </c>
    </row>
    <row r="10" spans="1:1" x14ac:dyDescent="0.25">
      <c r="A10" t="s">
        <v>16</v>
      </c>
    </row>
    <row r="12" spans="1:1" x14ac:dyDescent="0.25">
      <c r="A12" t="s">
        <v>17</v>
      </c>
    </row>
    <row r="14" spans="1:1" x14ac:dyDescent="0.25">
      <c r="A14" t="s">
        <v>18</v>
      </c>
    </row>
    <row r="16" spans="1:1" x14ac:dyDescent="0.25">
      <c r="A16" t="s">
        <v>19</v>
      </c>
    </row>
    <row r="18" spans="1:1" x14ac:dyDescent="0.25">
      <c r="A18" t="s">
        <v>20</v>
      </c>
    </row>
    <row r="20" spans="1:1" x14ac:dyDescent="0.25">
      <c r="A20" t="s">
        <v>21</v>
      </c>
    </row>
    <row r="21" spans="1:1" x14ac:dyDescent="0.25">
      <c r="A21" t="s">
        <v>22</v>
      </c>
    </row>
    <row r="22" spans="1:1" x14ac:dyDescent="0.25">
      <c r="A22" t="s">
        <v>23</v>
      </c>
    </row>
    <row r="23" spans="1:1" x14ac:dyDescent="0.25">
      <c r="A23" s="3" t="s">
        <v>24</v>
      </c>
    </row>
    <row r="24" spans="1:1" x14ac:dyDescent="0.25">
      <c r="A24" t="s">
        <v>25</v>
      </c>
    </row>
    <row r="25" spans="1:1" x14ac:dyDescent="0.25">
      <c r="A25" t="s">
        <v>10</v>
      </c>
    </row>
    <row r="26" spans="1:1" x14ac:dyDescent="0.25">
      <c r="A26" t="s">
        <v>26</v>
      </c>
    </row>
    <row r="28" spans="1:1" x14ac:dyDescent="0.25">
      <c r="A28" t="s">
        <v>27</v>
      </c>
    </row>
    <row r="30" spans="1:1" x14ac:dyDescent="0.25">
      <c r="A30" t="s">
        <v>28</v>
      </c>
    </row>
    <row r="31" spans="1:1" x14ac:dyDescent="0.25">
      <c r="A31" t="s">
        <v>29</v>
      </c>
    </row>
    <row r="32" spans="1:1" x14ac:dyDescent="0.25">
      <c r="A32" t="s">
        <v>30</v>
      </c>
    </row>
    <row r="33" spans="1:1" x14ac:dyDescent="0.25">
      <c r="A33" t="s">
        <v>31</v>
      </c>
    </row>
    <row r="34" spans="1:1" x14ac:dyDescent="0.25">
      <c r="A34" t="s">
        <v>32</v>
      </c>
    </row>
    <row r="35" spans="1:1" x14ac:dyDescent="0.25">
      <c r="A35" t="s">
        <v>33</v>
      </c>
    </row>
    <row r="36" spans="1:1" x14ac:dyDescent="0.25">
      <c r="A36" t="s">
        <v>34</v>
      </c>
    </row>
    <row r="37" spans="1:1" x14ac:dyDescent="0.25">
      <c r="A37" t="s">
        <v>35</v>
      </c>
    </row>
    <row r="38" spans="1:1" x14ac:dyDescent="0.25">
      <c r="A38" t="s">
        <v>36</v>
      </c>
    </row>
    <row r="39" spans="1:1" x14ac:dyDescent="0.25">
      <c r="A39" t="s">
        <v>37</v>
      </c>
    </row>
    <row r="40" spans="1:1" x14ac:dyDescent="0.25">
      <c r="A40" t="s">
        <v>38</v>
      </c>
    </row>
    <row r="41" spans="1:1" x14ac:dyDescent="0.25">
      <c r="A41" t="s">
        <v>39</v>
      </c>
    </row>
    <row r="42" spans="1:1" x14ac:dyDescent="0.25">
      <c r="A42" t="s">
        <v>30</v>
      </c>
    </row>
    <row r="43" spans="1:1" x14ac:dyDescent="0.25">
      <c r="A43" t="s">
        <v>40</v>
      </c>
    </row>
    <row r="44" spans="1:1" x14ac:dyDescent="0.25">
      <c r="A44" t="s">
        <v>41</v>
      </c>
    </row>
    <row r="45" spans="1:1" x14ac:dyDescent="0.25">
      <c r="A45" t="s">
        <v>42</v>
      </c>
    </row>
    <row r="46" spans="1:1" x14ac:dyDescent="0.25">
      <c r="A46" t="s">
        <v>43</v>
      </c>
    </row>
    <row r="47" spans="1:1" x14ac:dyDescent="0.25">
      <c r="A47" t="s">
        <v>44</v>
      </c>
    </row>
    <row r="48" spans="1:1" x14ac:dyDescent="0.25">
      <c r="A48" t="s">
        <v>45</v>
      </c>
    </row>
    <row r="49" spans="1:1" x14ac:dyDescent="0.25">
      <c r="A49" t="s">
        <v>46</v>
      </c>
    </row>
    <row r="50" spans="1:1" x14ac:dyDescent="0.25">
      <c r="A50" t="s">
        <v>47</v>
      </c>
    </row>
    <row r="51" spans="1:1" x14ac:dyDescent="0.25">
      <c r="A51" t="s">
        <v>30</v>
      </c>
    </row>
    <row r="52" spans="1:1" x14ac:dyDescent="0.25">
      <c r="A52" t="s">
        <v>48</v>
      </c>
    </row>
    <row r="53" spans="1:1" x14ac:dyDescent="0.25">
      <c r="A53" t="s">
        <v>49</v>
      </c>
    </row>
    <row r="54" spans="1:1" x14ac:dyDescent="0.25">
      <c r="A54" t="s">
        <v>50</v>
      </c>
    </row>
    <row r="55" spans="1:1" x14ac:dyDescent="0.25">
      <c r="A55" t="s">
        <v>51</v>
      </c>
    </row>
    <row r="56" spans="1:1" x14ac:dyDescent="0.25">
      <c r="A56" t="s">
        <v>30</v>
      </c>
    </row>
    <row r="57" spans="1:1" x14ac:dyDescent="0.25">
      <c r="A57" t="s">
        <v>52</v>
      </c>
    </row>
    <row r="58" spans="1:1" x14ac:dyDescent="0.25">
      <c r="A58" t="s">
        <v>53</v>
      </c>
    </row>
    <row r="59" spans="1:1" x14ac:dyDescent="0.25">
      <c r="A59" t="s">
        <v>54</v>
      </c>
    </row>
    <row r="60" spans="1:1" x14ac:dyDescent="0.25">
      <c r="A60" t="s">
        <v>55</v>
      </c>
    </row>
    <row r="61" spans="1:1" x14ac:dyDescent="0.25">
      <c r="A61" t="s">
        <v>56</v>
      </c>
    </row>
    <row r="62" spans="1:1" x14ac:dyDescent="0.25">
      <c r="A62" t="s">
        <v>57</v>
      </c>
    </row>
    <row r="63" spans="1:1" x14ac:dyDescent="0.25">
      <c r="A63" t="s">
        <v>58</v>
      </c>
    </row>
    <row r="64" spans="1:1" x14ac:dyDescent="0.25">
      <c r="A64" t="s">
        <v>59</v>
      </c>
    </row>
    <row r="65" spans="1:1" x14ac:dyDescent="0.25">
      <c r="A65" t="s">
        <v>30</v>
      </c>
    </row>
    <row r="66" spans="1:1" x14ac:dyDescent="0.25">
      <c r="A66" t="s">
        <v>60</v>
      </c>
    </row>
    <row r="67" spans="1:1" x14ac:dyDescent="0.25">
      <c r="A67" t="s">
        <v>30</v>
      </c>
    </row>
    <row r="68" spans="1:1" x14ac:dyDescent="0.25">
      <c r="A68" t="s">
        <v>52</v>
      </c>
    </row>
    <row r="69" spans="1:1" x14ac:dyDescent="0.25">
      <c r="A69" t="s">
        <v>53</v>
      </c>
    </row>
    <row r="70" spans="1:1" x14ac:dyDescent="0.25">
      <c r="A70" t="s">
        <v>54</v>
      </c>
    </row>
    <row r="71" spans="1:1" x14ac:dyDescent="0.25">
      <c r="A71" t="s">
        <v>55</v>
      </c>
    </row>
    <row r="72" spans="1:1" x14ac:dyDescent="0.25">
      <c r="A72" t="s">
        <v>56</v>
      </c>
    </row>
    <row r="73" spans="1:1" x14ac:dyDescent="0.25">
      <c r="A73" t="s">
        <v>57</v>
      </c>
    </row>
    <row r="74" spans="1:1" x14ac:dyDescent="0.25">
      <c r="A74" t="s">
        <v>58</v>
      </c>
    </row>
    <row r="75" spans="1:1" x14ac:dyDescent="0.25">
      <c r="A75" t="s">
        <v>59</v>
      </c>
    </row>
    <row r="76" spans="1:1" x14ac:dyDescent="0.25">
      <c r="A76" t="s">
        <v>30</v>
      </c>
    </row>
    <row r="77" spans="1:1" x14ac:dyDescent="0.25">
      <c r="A77" t="s">
        <v>61</v>
      </c>
    </row>
    <row r="80" spans="1:1" x14ac:dyDescent="0.25">
      <c r="A80" t="s">
        <v>62</v>
      </c>
    </row>
    <row r="81" spans="1:1" x14ac:dyDescent="0.25">
      <c r="A81" t="s">
        <v>10</v>
      </c>
    </row>
    <row r="82" spans="1:1" x14ac:dyDescent="0.25">
      <c r="A82" t="s">
        <v>63</v>
      </c>
    </row>
    <row r="83" spans="1:1" x14ac:dyDescent="0.25">
      <c r="A83" t="s">
        <v>64</v>
      </c>
    </row>
    <row r="84" spans="1:1" x14ac:dyDescent="0.25">
      <c r="A84" t="s">
        <v>65</v>
      </c>
    </row>
    <row r="85" spans="1:1" x14ac:dyDescent="0.25">
      <c r="A85" t="s">
        <v>30</v>
      </c>
    </row>
    <row r="86" spans="1:1" x14ac:dyDescent="0.25">
      <c r="A86" t="s">
        <v>66</v>
      </c>
    </row>
    <row r="87" spans="1:1" x14ac:dyDescent="0.25">
      <c r="A87" t="s">
        <v>67</v>
      </c>
    </row>
    <row r="88" spans="1:1" x14ac:dyDescent="0.25">
      <c r="A88" t="s">
        <v>68</v>
      </c>
    </row>
    <row r="89" spans="1:1" x14ac:dyDescent="0.25">
      <c r="A89" t="s">
        <v>69</v>
      </c>
    </row>
    <row r="90" spans="1:1" x14ac:dyDescent="0.25">
      <c r="A90" t="s">
        <v>70</v>
      </c>
    </row>
    <row r="91" spans="1:1" x14ac:dyDescent="0.25">
      <c r="A91" t="s">
        <v>30</v>
      </c>
    </row>
    <row r="92" spans="1:1" x14ac:dyDescent="0.25">
      <c r="A92" t="s">
        <v>71</v>
      </c>
    </row>
    <row r="93" spans="1:1" x14ac:dyDescent="0.25">
      <c r="A93" t="s">
        <v>72</v>
      </c>
    </row>
    <row r="94" spans="1:1" x14ac:dyDescent="0.25">
      <c r="A94" t="s">
        <v>73</v>
      </c>
    </row>
    <row r="95" spans="1:1" x14ac:dyDescent="0.25">
      <c r="A95" t="s">
        <v>74</v>
      </c>
    </row>
    <row r="96" spans="1:1" x14ac:dyDescent="0.25">
      <c r="A96" t="s">
        <v>75</v>
      </c>
    </row>
    <row r="97" spans="1:1" x14ac:dyDescent="0.25">
      <c r="A97" t="s">
        <v>30</v>
      </c>
    </row>
    <row r="98" spans="1:1" x14ac:dyDescent="0.25">
      <c r="A98" t="s">
        <v>76</v>
      </c>
    </row>
    <row r="99" spans="1:1" x14ac:dyDescent="0.25">
      <c r="A99" t="s">
        <v>77</v>
      </c>
    </row>
    <row r="100" spans="1:1" x14ac:dyDescent="0.25">
      <c r="A100" t="s">
        <v>78</v>
      </c>
    </row>
    <row r="101" spans="1:1" x14ac:dyDescent="0.25">
      <c r="A101" t="s">
        <v>79</v>
      </c>
    </row>
    <row r="102" spans="1:1" x14ac:dyDescent="0.25">
      <c r="A102" t="s">
        <v>80</v>
      </c>
    </row>
    <row r="103" spans="1:1" x14ac:dyDescent="0.25">
      <c r="A103" t="s">
        <v>81</v>
      </c>
    </row>
    <row r="104" spans="1:1" x14ac:dyDescent="0.25">
      <c r="A104" t="s">
        <v>82</v>
      </c>
    </row>
    <row r="105" spans="1:1" x14ac:dyDescent="0.25">
      <c r="A105" t="s">
        <v>83</v>
      </c>
    </row>
    <row r="106" spans="1:1" x14ac:dyDescent="0.25">
      <c r="A106" t="s">
        <v>84</v>
      </c>
    </row>
    <row r="107" spans="1:1" x14ac:dyDescent="0.25">
      <c r="A107" t="s">
        <v>85</v>
      </c>
    </row>
    <row r="108" spans="1:1" x14ac:dyDescent="0.25">
      <c r="A108" t="s">
        <v>86</v>
      </c>
    </row>
    <row r="109" spans="1:1" x14ac:dyDescent="0.25">
      <c r="A109" t="s">
        <v>30</v>
      </c>
    </row>
    <row r="110" spans="1:1" x14ac:dyDescent="0.25">
      <c r="A110" t="s">
        <v>87</v>
      </c>
    </row>
    <row r="111" spans="1:1" x14ac:dyDescent="0.25">
      <c r="A111" t="s">
        <v>88</v>
      </c>
    </row>
    <row r="112" spans="1:1" x14ac:dyDescent="0.25">
      <c r="A112" t="s">
        <v>89</v>
      </c>
    </row>
    <row r="113" spans="1:1" x14ac:dyDescent="0.25">
      <c r="A113" t="s">
        <v>90</v>
      </c>
    </row>
    <row r="114" spans="1:1" x14ac:dyDescent="0.25">
      <c r="A114" t="s">
        <v>91</v>
      </c>
    </row>
    <row r="115" spans="1:1" x14ac:dyDescent="0.25">
      <c r="A115" t="s">
        <v>92</v>
      </c>
    </row>
    <row r="116" spans="1:1" x14ac:dyDescent="0.25">
      <c r="A116" t="s">
        <v>93</v>
      </c>
    </row>
    <row r="117" spans="1:1" x14ac:dyDescent="0.25">
      <c r="A117" t="s">
        <v>94</v>
      </c>
    </row>
    <row r="118" spans="1:1" x14ac:dyDescent="0.25">
      <c r="A118" t="s">
        <v>95</v>
      </c>
    </row>
    <row r="119" spans="1:1" x14ac:dyDescent="0.25">
      <c r="A119" t="s">
        <v>96</v>
      </c>
    </row>
    <row r="120" spans="1:1" x14ac:dyDescent="0.25">
      <c r="A120" t="s">
        <v>97</v>
      </c>
    </row>
    <row r="121" spans="1:1" x14ac:dyDescent="0.25">
      <c r="A121" t="s">
        <v>98</v>
      </c>
    </row>
    <row r="122" spans="1:1" x14ac:dyDescent="0.25">
      <c r="A122" t="s">
        <v>30</v>
      </c>
    </row>
    <row r="123" spans="1:1" x14ac:dyDescent="0.25">
      <c r="A123" t="s">
        <v>99</v>
      </c>
    </row>
    <row r="124" spans="1:1" x14ac:dyDescent="0.25">
      <c r="A124" t="s">
        <v>100</v>
      </c>
    </row>
    <row r="125" spans="1:1" x14ac:dyDescent="0.25">
      <c r="A125" t="s">
        <v>101</v>
      </c>
    </row>
    <row r="126" spans="1:1" x14ac:dyDescent="0.25">
      <c r="A126" t="s">
        <v>102</v>
      </c>
    </row>
    <row r="127" spans="1:1" x14ac:dyDescent="0.25">
      <c r="A127" t="s">
        <v>103</v>
      </c>
    </row>
    <row r="128" spans="1:1" x14ac:dyDescent="0.25">
      <c r="A128" t="s">
        <v>104</v>
      </c>
    </row>
    <row r="129" spans="1:1" x14ac:dyDescent="0.25">
      <c r="A129" t="s">
        <v>105</v>
      </c>
    </row>
    <row r="130" spans="1:1" x14ac:dyDescent="0.25">
      <c r="A130" t="s">
        <v>106</v>
      </c>
    </row>
    <row r="131" spans="1:1" x14ac:dyDescent="0.25">
      <c r="A131" t="s">
        <v>107</v>
      </c>
    </row>
    <row r="132" spans="1:1" x14ac:dyDescent="0.25">
      <c r="A132" t="s">
        <v>108</v>
      </c>
    </row>
    <row r="133" spans="1:1" x14ac:dyDescent="0.25">
      <c r="A133" t="s">
        <v>30</v>
      </c>
    </row>
    <row r="134" spans="1:1" x14ac:dyDescent="0.25">
      <c r="A134" t="s">
        <v>109</v>
      </c>
    </row>
    <row r="135" spans="1:1" x14ac:dyDescent="0.25">
      <c r="A135" t="s">
        <v>110</v>
      </c>
    </row>
    <row r="136" spans="1:1" x14ac:dyDescent="0.25">
      <c r="A136" t="s">
        <v>111</v>
      </c>
    </row>
    <row r="137" spans="1:1" x14ac:dyDescent="0.25">
      <c r="A137" t="s">
        <v>112</v>
      </c>
    </row>
    <row r="138" spans="1:1" x14ac:dyDescent="0.25">
      <c r="A138" t="s">
        <v>113</v>
      </c>
    </row>
    <row r="139" spans="1:1" x14ac:dyDescent="0.25">
      <c r="A139" t="s">
        <v>114</v>
      </c>
    </row>
    <row r="140" spans="1:1" x14ac:dyDescent="0.25">
      <c r="A140" t="s">
        <v>115</v>
      </c>
    </row>
    <row r="141" spans="1:1" x14ac:dyDescent="0.25">
      <c r="A141" t="s">
        <v>30</v>
      </c>
    </row>
    <row r="142" spans="1:1" x14ac:dyDescent="0.25">
      <c r="A142" t="s">
        <v>116</v>
      </c>
    </row>
    <row r="143" spans="1:1" x14ac:dyDescent="0.25">
      <c r="A143" t="s">
        <v>117</v>
      </c>
    </row>
    <row r="146" spans="1:1" x14ac:dyDescent="0.25">
      <c r="A146" t="s">
        <v>118</v>
      </c>
    </row>
    <row r="147" spans="1:1" x14ac:dyDescent="0.25">
      <c r="A147" t="s">
        <v>119</v>
      </c>
    </row>
    <row r="148" spans="1:1" x14ac:dyDescent="0.25">
      <c r="A148" t="s">
        <v>10</v>
      </c>
    </row>
    <row r="149" spans="1:1" x14ac:dyDescent="0.25">
      <c r="A149" t="s">
        <v>120</v>
      </c>
    </row>
    <row r="150" spans="1:1" x14ac:dyDescent="0.25">
      <c r="A150" t="s">
        <v>121</v>
      </c>
    </row>
    <row r="152" spans="1:1" x14ac:dyDescent="0.25">
      <c r="A152" s="3" t="s">
        <v>122</v>
      </c>
    </row>
    <row r="154" spans="1:1" x14ac:dyDescent="0.25">
      <c r="A154" t="s">
        <v>123</v>
      </c>
    </row>
    <row r="156" spans="1:1" x14ac:dyDescent="0.25">
      <c r="A156" t="s">
        <v>21</v>
      </c>
    </row>
    <row r="157" spans="1:1" x14ac:dyDescent="0.25">
      <c r="A157" t="s">
        <v>124</v>
      </c>
    </row>
    <row r="158" spans="1:1" x14ac:dyDescent="0.25">
      <c r="A158" t="s">
        <v>125</v>
      </c>
    </row>
    <row r="159" spans="1:1" x14ac:dyDescent="0.25">
      <c r="A159" t="s">
        <v>126</v>
      </c>
    </row>
    <row r="160" spans="1:1" x14ac:dyDescent="0.25">
      <c r="A160" t="s">
        <v>127</v>
      </c>
    </row>
    <row r="161" spans="1:2" x14ac:dyDescent="0.25">
      <c r="A161" t="s">
        <v>10</v>
      </c>
    </row>
    <row r="162" spans="1:2" x14ac:dyDescent="0.25">
      <c r="A162" t="s">
        <v>128</v>
      </c>
    </row>
    <row r="163" spans="1:2" x14ac:dyDescent="0.25">
      <c r="A163" t="s">
        <v>129</v>
      </c>
    </row>
    <row r="164" spans="1:2" x14ac:dyDescent="0.25">
      <c r="A164" t="s">
        <v>130</v>
      </c>
    </row>
    <row r="165" spans="1:2" x14ac:dyDescent="0.25">
      <c r="A165" t="s">
        <v>131</v>
      </c>
    </row>
    <row r="166" spans="1:2" x14ac:dyDescent="0.25">
      <c r="A166" t="s">
        <v>132</v>
      </c>
    </row>
    <row r="168" spans="1:2" x14ac:dyDescent="0.25">
      <c r="A168" t="s">
        <v>133</v>
      </c>
    </row>
    <row r="169" spans="1:2" x14ac:dyDescent="0.25">
      <c r="A169" t="s">
        <v>134</v>
      </c>
    </row>
    <row r="173" spans="1:2" x14ac:dyDescent="0.25">
      <c r="A173" t="s">
        <v>135</v>
      </c>
    </row>
    <row r="174" spans="1:2" x14ac:dyDescent="0.25">
      <c r="A174" t="s">
        <v>136</v>
      </c>
    </row>
    <row r="175" spans="1:2" ht="90" x14ac:dyDescent="0.25">
      <c r="A175" s="4" t="s">
        <v>137</v>
      </c>
      <c r="B175" s="5" t="s">
        <v>138</v>
      </c>
    </row>
    <row r="176" spans="1:2" x14ac:dyDescent="0.25">
      <c r="A176" t="s">
        <v>10</v>
      </c>
    </row>
    <row r="177" spans="1:1" x14ac:dyDescent="0.25">
      <c r="A177" t="s">
        <v>139</v>
      </c>
    </row>
    <row r="178" spans="1:1" x14ac:dyDescent="0.25">
      <c r="A178" t="s">
        <v>140</v>
      </c>
    </row>
    <row r="180" spans="1:1" x14ac:dyDescent="0.25">
      <c r="A180" t="s">
        <v>141</v>
      </c>
    </row>
    <row r="182" spans="1:1" x14ac:dyDescent="0.25">
      <c r="A182" t="s">
        <v>142</v>
      </c>
    </row>
    <row r="184" spans="1:1" x14ac:dyDescent="0.25">
      <c r="A184" t="s">
        <v>143</v>
      </c>
    </row>
    <row r="186" spans="1:1" x14ac:dyDescent="0.25">
      <c r="A186" t="s">
        <v>144</v>
      </c>
    </row>
    <row r="187" spans="1:1" x14ac:dyDescent="0.25">
      <c r="A187" t="s">
        <v>145</v>
      </c>
    </row>
    <row r="189" spans="1:1" x14ac:dyDescent="0.25">
      <c r="A189" t="s">
        <v>146</v>
      </c>
    </row>
    <row r="190" spans="1:1" x14ac:dyDescent="0.25">
      <c r="A190" t="s">
        <v>147</v>
      </c>
    </row>
    <row r="192" spans="1:1" x14ac:dyDescent="0.25">
      <c r="A192" t="s">
        <v>28</v>
      </c>
    </row>
    <row r="193" spans="1:1" x14ac:dyDescent="0.25">
      <c r="A193" t="s">
        <v>29</v>
      </c>
    </row>
    <row r="194" spans="1:1" x14ac:dyDescent="0.25">
      <c r="A194" t="s">
        <v>30</v>
      </c>
    </row>
    <row r="195" spans="1:1" x14ac:dyDescent="0.25">
      <c r="A195" t="s">
        <v>31</v>
      </c>
    </row>
    <row r="196" spans="1:1" x14ac:dyDescent="0.25">
      <c r="A196" t="s">
        <v>32</v>
      </c>
    </row>
    <row r="197" spans="1:1" x14ac:dyDescent="0.25">
      <c r="A197" t="s">
        <v>33</v>
      </c>
    </row>
    <row r="198" spans="1:1" x14ac:dyDescent="0.25">
      <c r="A198" t="s">
        <v>34</v>
      </c>
    </row>
    <row r="199" spans="1:1" x14ac:dyDescent="0.25">
      <c r="A199" t="s">
        <v>35</v>
      </c>
    </row>
    <row r="200" spans="1:1" x14ac:dyDescent="0.25">
      <c r="A200" t="s">
        <v>36</v>
      </c>
    </row>
    <row r="201" spans="1:1" x14ac:dyDescent="0.25">
      <c r="A201" t="s">
        <v>37</v>
      </c>
    </row>
    <row r="202" spans="1:1" x14ac:dyDescent="0.25">
      <c r="A202" t="s">
        <v>38</v>
      </c>
    </row>
    <row r="203" spans="1:1" x14ac:dyDescent="0.25">
      <c r="A203" t="s">
        <v>39</v>
      </c>
    </row>
    <row r="204" spans="1:1" x14ac:dyDescent="0.25">
      <c r="A204" t="s">
        <v>30</v>
      </c>
    </row>
    <row r="205" spans="1:1" x14ac:dyDescent="0.25">
      <c r="A205" t="s">
        <v>40</v>
      </c>
    </row>
    <row r="206" spans="1:1" x14ac:dyDescent="0.25">
      <c r="A206" t="s">
        <v>41</v>
      </c>
    </row>
    <row r="207" spans="1:1" x14ac:dyDescent="0.25">
      <c r="A207" t="s">
        <v>42</v>
      </c>
    </row>
    <row r="208" spans="1:1" x14ac:dyDescent="0.25">
      <c r="A208" t="s">
        <v>43</v>
      </c>
    </row>
    <row r="209" spans="1:1" x14ac:dyDescent="0.25">
      <c r="A209" t="s">
        <v>44</v>
      </c>
    </row>
    <row r="210" spans="1:1" x14ac:dyDescent="0.25">
      <c r="A210" t="s">
        <v>45</v>
      </c>
    </row>
    <row r="211" spans="1:1" x14ac:dyDescent="0.25">
      <c r="A211" t="s">
        <v>46</v>
      </c>
    </row>
    <row r="212" spans="1:1" x14ac:dyDescent="0.25">
      <c r="A212" t="s">
        <v>47</v>
      </c>
    </row>
    <row r="213" spans="1:1" x14ac:dyDescent="0.25">
      <c r="A213" t="s">
        <v>30</v>
      </c>
    </row>
    <row r="214" spans="1:1" x14ac:dyDescent="0.25">
      <c r="A214" t="s">
        <v>48</v>
      </c>
    </row>
    <row r="215" spans="1:1" x14ac:dyDescent="0.25">
      <c r="A215" t="s">
        <v>49</v>
      </c>
    </row>
    <row r="216" spans="1:1" x14ac:dyDescent="0.25">
      <c r="A216" t="s">
        <v>50</v>
      </c>
    </row>
    <row r="217" spans="1:1" x14ac:dyDescent="0.25">
      <c r="A217" t="s">
        <v>51</v>
      </c>
    </row>
    <row r="218" spans="1:1" x14ac:dyDescent="0.25">
      <c r="A218" t="s">
        <v>30</v>
      </c>
    </row>
    <row r="219" spans="1:1" x14ac:dyDescent="0.25">
      <c r="A219" t="s">
        <v>52</v>
      </c>
    </row>
    <row r="220" spans="1:1" x14ac:dyDescent="0.25">
      <c r="A220" t="s">
        <v>53</v>
      </c>
    </row>
    <row r="221" spans="1:1" x14ac:dyDescent="0.25">
      <c r="A221" t="s">
        <v>54</v>
      </c>
    </row>
    <row r="222" spans="1:1" x14ac:dyDescent="0.25">
      <c r="A222" t="s">
        <v>55</v>
      </c>
    </row>
    <row r="223" spans="1:1" x14ac:dyDescent="0.25">
      <c r="A223" t="s">
        <v>56</v>
      </c>
    </row>
    <row r="224" spans="1:1" x14ac:dyDescent="0.25">
      <c r="A224" t="s">
        <v>57</v>
      </c>
    </row>
    <row r="225" spans="1:1" x14ac:dyDescent="0.25">
      <c r="A225" t="s">
        <v>58</v>
      </c>
    </row>
    <row r="226" spans="1:1" x14ac:dyDescent="0.25">
      <c r="A226" t="s">
        <v>59</v>
      </c>
    </row>
    <row r="227" spans="1:1" x14ac:dyDescent="0.25">
      <c r="A227" t="s">
        <v>30</v>
      </c>
    </row>
    <row r="228" spans="1:1" x14ac:dyDescent="0.25">
      <c r="A228" t="s">
        <v>60</v>
      </c>
    </row>
    <row r="229" spans="1:1" x14ac:dyDescent="0.25">
      <c r="A229" t="s">
        <v>30</v>
      </c>
    </row>
    <row r="230" spans="1:1" x14ac:dyDescent="0.25">
      <c r="A230" t="s">
        <v>52</v>
      </c>
    </row>
    <row r="231" spans="1:1" x14ac:dyDescent="0.25">
      <c r="A231" t="s">
        <v>53</v>
      </c>
    </row>
    <row r="232" spans="1:1" x14ac:dyDescent="0.25">
      <c r="A232" t="s">
        <v>54</v>
      </c>
    </row>
    <row r="233" spans="1:1" x14ac:dyDescent="0.25">
      <c r="A233" t="s">
        <v>55</v>
      </c>
    </row>
    <row r="234" spans="1:1" x14ac:dyDescent="0.25">
      <c r="A234" t="s">
        <v>56</v>
      </c>
    </row>
    <row r="235" spans="1:1" x14ac:dyDescent="0.25">
      <c r="A235" t="s">
        <v>57</v>
      </c>
    </row>
    <row r="236" spans="1:1" x14ac:dyDescent="0.25">
      <c r="A236" t="s">
        <v>58</v>
      </c>
    </row>
    <row r="237" spans="1:1" x14ac:dyDescent="0.25">
      <c r="A237" t="s">
        <v>59</v>
      </c>
    </row>
    <row r="238" spans="1:1" x14ac:dyDescent="0.25">
      <c r="A238" t="s">
        <v>30</v>
      </c>
    </row>
    <row r="239" spans="1:1" x14ac:dyDescent="0.25">
      <c r="A239" t="s">
        <v>61</v>
      </c>
    </row>
    <row r="242" spans="1:2" x14ac:dyDescent="0.25">
      <c r="A242" t="s">
        <v>148</v>
      </c>
    </row>
    <row r="243" spans="1:2" x14ac:dyDescent="0.25">
      <c r="A243" t="s">
        <v>148</v>
      </c>
    </row>
    <row r="244" spans="1:2" x14ac:dyDescent="0.25">
      <c r="A244" t="s">
        <v>149</v>
      </c>
    </row>
    <row r="245" spans="1:2" ht="135" x14ac:dyDescent="0.25">
      <c r="A245" s="4" t="s">
        <v>137</v>
      </c>
      <c r="B245" s="5" t="s">
        <v>150</v>
      </c>
    </row>
    <row r="246" spans="1:2" x14ac:dyDescent="0.25">
      <c r="A246" t="s">
        <v>10</v>
      </c>
    </row>
    <row r="247" spans="1:2" x14ac:dyDescent="0.25">
      <c r="A247" t="s">
        <v>151</v>
      </c>
    </row>
    <row r="248" spans="1:2" x14ac:dyDescent="0.25">
      <c r="A248" t="s">
        <v>152</v>
      </c>
    </row>
    <row r="250" spans="1:2" x14ac:dyDescent="0.25">
      <c r="A250" t="s">
        <v>153</v>
      </c>
    </row>
    <row r="252" spans="1:2" x14ac:dyDescent="0.25">
      <c r="A252" t="s">
        <v>154</v>
      </c>
    </row>
    <row r="254" spans="1:2" x14ac:dyDescent="0.25">
      <c r="A254" t="s">
        <v>155</v>
      </c>
    </row>
    <row r="255" spans="1:2" x14ac:dyDescent="0.25">
      <c r="A255" t="s">
        <v>156</v>
      </c>
    </row>
    <row r="257" spans="1:1" x14ac:dyDescent="0.25">
      <c r="A257" t="s">
        <v>157</v>
      </c>
    </row>
    <row r="258" spans="1:1" x14ac:dyDescent="0.25">
      <c r="A258" t="s">
        <v>157</v>
      </c>
    </row>
    <row r="259" spans="1:1" x14ac:dyDescent="0.25">
      <c r="A259" t="s">
        <v>158</v>
      </c>
    </row>
    <row r="260" spans="1:1" x14ac:dyDescent="0.25">
      <c r="A260" t="s">
        <v>10</v>
      </c>
    </row>
    <row r="261" spans="1:1" x14ac:dyDescent="0.25">
      <c r="A261" t="s">
        <v>159</v>
      </c>
    </row>
    <row r="262" spans="1:1" x14ac:dyDescent="0.25">
      <c r="A262" t="s">
        <v>152</v>
      </c>
    </row>
    <row r="263" spans="1:1" x14ac:dyDescent="0.25">
      <c r="A263" t="s">
        <v>160</v>
      </c>
    </row>
    <row r="264" spans="1:1" x14ac:dyDescent="0.25">
      <c r="A264" t="s">
        <v>161</v>
      </c>
    </row>
    <row r="265" spans="1:1" x14ac:dyDescent="0.25">
      <c r="A265" t="s">
        <v>162</v>
      </c>
    </row>
    <row r="268" spans="1:1" x14ac:dyDescent="0.25">
      <c r="A268" t="s">
        <v>163</v>
      </c>
    </row>
    <row r="269" spans="1:1" x14ac:dyDescent="0.25">
      <c r="A269" t="s">
        <v>164</v>
      </c>
    </row>
    <row r="270" spans="1:1" x14ac:dyDescent="0.25">
      <c r="A270" t="s">
        <v>165</v>
      </c>
    </row>
    <row r="271" spans="1:1" x14ac:dyDescent="0.25">
      <c r="A271" t="s">
        <v>166</v>
      </c>
    </row>
    <row r="273" spans="1:1" x14ac:dyDescent="0.25">
      <c r="A273" t="s">
        <v>167</v>
      </c>
    </row>
    <row r="274" spans="1:1" x14ac:dyDescent="0.25">
      <c r="A274" t="s">
        <v>168</v>
      </c>
    </row>
    <row r="276" spans="1:1" x14ac:dyDescent="0.25">
      <c r="A276" t="s">
        <v>169</v>
      </c>
    </row>
    <row r="278" spans="1:1" x14ac:dyDescent="0.25">
      <c r="A278" t="s">
        <v>170</v>
      </c>
    </row>
    <row r="280" spans="1:1" x14ac:dyDescent="0.25">
      <c r="A280" t="s">
        <v>171</v>
      </c>
    </row>
    <row r="282" spans="1:1" x14ac:dyDescent="0.25">
      <c r="A282" t="s">
        <v>172</v>
      </c>
    </row>
    <row r="283" spans="1:1" x14ac:dyDescent="0.25">
      <c r="A283" t="s">
        <v>173</v>
      </c>
    </row>
    <row r="284" spans="1:1" x14ac:dyDescent="0.25">
      <c r="A284" t="s">
        <v>174</v>
      </c>
    </row>
    <row r="286" spans="1:1" x14ac:dyDescent="0.25">
      <c r="A286" t="s">
        <v>175</v>
      </c>
    </row>
    <row r="287" spans="1:1" x14ac:dyDescent="0.25">
      <c r="A287" t="s">
        <v>176</v>
      </c>
    </row>
    <row r="288" spans="1:1" x14ac:dyDescent="0.25">
      <c r="A288" t="s">
        <v>177</v>
      </c>
    </row>
    <row r="289" spans="1:1" x14ac:dyDescent="0.25">
      <c r="A289" t="s">
        <v>178</v>
      </c>
    </row>
    <row r="290" spans="1:1" x14ac:dyDescent="0.25">
      <c r="A290" t="s">
        <v>179</v>
      </c>
    </row>
    <row r="291" spans="1:1" x14ac:dyDescent="0.25">
      <c r="A291" t="s">
        <v>180</v>
      </c>
    </row>
    <row r="292" spans="1:1" x14ac:dyDescent="0.25">
      <c r="A292" t="s">
        <v>181</v>
      </c>
    </row>
    <row r="293" spans="1:1" x14ac:dyDescent="0.25">
      <c r="A293" t="s">
        <v>182</v>
      </c>
    </row>
    <row r="295" spans="1:1" x14ac:dyDescent="0.25">
      <c r="A295" t="s">
        <v>183</v>
      </c>
    </row>
    <row r="296" spans="1:1" x14ac:dyDescent="0.25">
      <c r="A296" t="s">
        <v>184</v>
      </c>
    </row>
    <row r="297" spans="1:1" x14ac:dyDescent="0.25">
      <c r="A297" t="s">
        <v>185</v>
      </c>
    </row>
    <row r="299" spans="1:1" x14ac:dyDescent="0.25">
      <c r="A299" t="s">
        <v>186</v>
      </c>
    </row>
    <row r="300" spans="1:1" x14ac:dyDescent="0.25">
      <c r="A300" t="s">
        <v>187</v>
      </c>
    </row>
    <row r="301" spans="1:1" x14ac:dyDescent="0.25">
      <c r="A301" t="s">
        <v>188</v>
      </c>
    </row>
    <row r="302" spans="1:1" x14ac:dyDescent="0.25">
      <c r="A302" t="s">
        <v>189</v>
      </c>
    </row>
    <row r="310" spans="1:1" x14ac:dyDescent="0.25">
      <c r="A310" t="s">
        <v>190</v>
      </c>
    </row>
    <row r="311" spans="1:1" x14ac:dyDescent="0.25">
      <c r="A311" t="s">
        <v>191</v>
      </c>
    </row>
    <row r="312" spans="1:1" x14ac:dyDescent="0.25">
      <c r="A312" t="s">
        <v>10</v>
      </c>
    </row>
    <row r="313" spans="1:1" x14ac:dyDescent="0.25">
      <c r="A313" t="s">
        <v>192</v>
      </c>
    </row>
    <row r="314" spans="1:1" x14ac:dyDescent="0.25">
      <c r="A314" t="s">
        <v>152</v>
      </c>
    </row>
    <row r="315" spans="1:1" x14ac:dyDescent="0.25">
      <c r="A315" t="s">
        <v>193</v>
      </c>
    </row>
    <row r="317" spans="1:1" x14ac:dyDescent="0.25">
      <c r="A317" t="s">
        <v>194</v>
      </c>
    </row>
    <row r="318" spans="1:1" x14ac:dyDescent="0.25">
      <c r="A318" t="s">
        <v>195</v>
      </c>
    </row>
    <row r="320" spans="1:1" x14ac:dyDescent="0.25">
      <c r="A320" t="s">
        <v>196</v>
      </c>
    </row>
    <row r="321" spans="1:1" x14ac:dyDescent="0.25">
      <c r="A321" t="s">
        <v>197</v>
      </c>
    </row>
    <row r="322" spans="1:1" x14ac:dyDescent="0.25">
      <c r="A322" t="s">
        <v>10</v>
      </c>
    </row>
    <row r="323" spans="1:1" x14ac:dyDescent="0.25">
      <c r="A323" t="s">
        <v>198</v>
      </c>
    </row>
    <row r="324" spans="1:1" x14ac:dyDescent="0.25">
      <c r="A324" t="s">
        <v>199</v>
      </c>
    </row>
    <row r="326" spans="1:1" x14ac:dyDescent="0.25">
      <c r="A326" t="s">
        <v>200</v>
      </c>
    </row>
    <row r="328" spans="1:1" x14ac:dyDescent="0.25">
      <c r="A328" t="s">
        <v>201</v>
      </c>
    </row>
    <row r="329" spans="1:1" x14ac:dyDescent="0.25">
      <c r="A329" t="s">
        <v>202</v>
      </c>
    </row>
    <row r="330" spans="1:1" x14ac:dyDescent="0.25">
      <c r="A330" t="s">
        <v>203</v>
      </c>
    </row>
    <row r="331" spans="1:1" x14ac:dyDescent="0.25">
      <c r="A331" t="s">
        <v>204</v>
      </c>
    </row>
    <row r="333" spans="1:1" x14ac:dyDescent="0.25">
      <c r="A333" t="s">
        <v>205</v>
      </c>
    </row>
    <row r="334" spans="1:1" x14ac:dyDescent="0.25">
      <c r="A334" t="s">
        <v>206</v>
      </c>
    </row>
    <row r="336" spans="1:1" x14ac:dyDescent="0.25">
      <c r="A336" t="s">
        <v>207</v>
      </c>
    </row>
    <row r="337" spans="1:1" x14ac:dyDescent="0.25">
      <c r="A337" t="s">
        <v>208</v>
      </c>
    </row>
    <row r="339" spans="1:1" x14ac:dyDescent="0.25">
      <c r="A339" t="s">
        <v>209</v>
      </c>
    </row>
    <row r="340" spans="1:1" x14ac:dyDescent="0.25">
      <c r="A340" t="s">
        <v>210</v>
      </c>
    </row>
    <row r="341" spans="1:1" x14ac:dyDescent="0.25">
      <c r="A341" t="s">
        <v>211</v>
      </c>
    </row>
    <row r="343" spans="1:1" x14ac:dyDescent="0.25">
      <c r="A343" t="s">
        <v>212</v>
      </c>
    </row>
    <row r="344" spans="1:1" x14ac:dyDescent="0.25">
      <c r="A344" t="s">
        <v>213</v>
      </c>
    </row>
    <row r="345" spans="1:1" x14ac:dyDescent="0.25">
      <c r="A345" t="s">
        <v>214</v>
      </c>
    </row>
    <row r="347" spans="1:1" x14ac:dyDescent="0.25">
      <c r="A347" t="s">
        <v>215</v>
      </c>
    </row>
    <row r="348" spans="1:1" x14ac:dyDescent="0.25">
      <c r="A348" t="s">
        <v>216</v>
      </c>
    </row>
    <row r="349" spans="1:1" x14ac:dyDescent="0.25">
      <c r="A349" t="s">
        <v>217</v>
      </c>
    </row>
    <row r="351" spans="1:1" x14ac:dyDescent="0.25">
      <c r="A351" t="s">
        <v>218</v>
      </c>
    </row>
    <row r="352" spans="1:1" x14ac:dyDescent="0.25">
      <c r="A352" t="s">
        <v>219</v>
      </c>
    </row>
    <row r="353" spans="1:1" x14ac:dyDescent="0.25">
      <c r="A353" t="s">
        <v>10</v>
      </c>
    </row>
    <row r="354" spans="1:1" x14ac:dyDescent="0.25">
      <c r="A354" t="s">
        <v>220</v>
      </c>
    </row>
    <row r="355" spans="1:1" x14ac:dyDescent="0.25">
      <c r="A355" t="s">
        <v>221</v>
      </c>
    </row>
    <row r="357" spans="1:1" x14ac:dyDescent="0.25">
      <c r="A357" t="s">
        <v>222</v>
      </c>
    </row>
    <row r="359" spans="1:1" x14ac:dyDescent="0.25">
      <c r="A359" t="s">
        <v>223</v>
      </c>
    </row>
    <row r="361" spans="1:1" x14ac:dyDescent="0.25">
      <c r="A361" t="s">
        <v>224</v>
      </c>
    </row>
    <row r="363" spans="1:1" x14ac:dyDescent="0.25">
      <c r="A363" t="s">
        <v>225</v>
      </c>
    </row>
    <row r="364" spans="1:1" x14ac:dyDescent="0.25">
      <c r="A364" t="s">
        <v>226</v>
      </c>
    </row>
    <row r="365" spans="1:1" x14ac:dyDescent="0.25">
      <c r="A365" t="s">
        <v>227</v>
      </c>
    </row>
    <row r="366" spans="1:1" x14ac:dyDescent="0.25">
      <c r="A366" t="s">
        <v>10</v>
      </c>
    </row>
    <row r="367" spans="1:1" x14ac:dyDescent="0.25">
      <c r="A367" t="s">
        <v>228</v>
      </c>
    </row>
    <row r="369" spans="1:1" x14ac:dyDescent="0.25">
      <c r="A369" t="s">
        <v>229</v>
      </c>
    </row>
    <row r="372" spans="1:1" x14ac:dyDescent="0.25">
      <c r="A372" t="s">
        <v>230</v>
      </c>
    </row>
    <row r="373" spans="1:1" x14ac:dyDescent="0.25">
      <c r="A373" t="s">
        <v>231</v>
      </c>
    </row>
    <row r="374" spans="1:1" x14ac:dyDescent="0.25">
      <c r="A374" t="s">
        <v>232</v>
      </c>
    </row>
    <row r="375" spans="1:1" x14ac:dyDescent="0.25">
      <c r="A375" t="s">
        <v>233</v>
      </c>
    </row>
    <row r="376" spans="1:1" x14ac:dyDescent="0.25">
      <c r="A376" t="s">
        <v>234</v>
      </c>
    </row>
    <row r="377" spans="1:1" x14ac:dyDescent="0.25">
      <c r="A377" t="s">
        <v>235</v>
      </c>
    </row>
    <row r="378" spans="1:1" x14ac:dyDescent="0.25">
      <c r="A378" t="s">
        <v>236</v>
      </c>
    </row>
    <row r="379" spans="1:1" x14ac:dyDescent="0.25">
      <c r="A379" t="s">
        <v>237</v>
      </c>
    </row>
    <row r="380" spans="1:1" x14ac:dyDescent="0.25">
      <c r="A380" t="s">
        <v>238</v>
      </c>
    </row>
    <row r="381" spans="1:1" x14ac:dyDescent="0.25">
      <c r="A381" t="s">
        <v>239</v>
      </c>
    </row>
    <row r="382" spans="1:1" x14ac:dyDescent="0.25">
      <c r="A382" t="s">
        <v>240</v>
      </c>
    </row>
    <row r="383" spans="1:1" x14ac:dyDescent="0.25">
      <c r="A383" t="s">
        <v>241</v>
      </c>
    </row>
    <row r="384" spans="1:1" x14ac:dyDescent="0.25">
      <c r="A384" t="s">
        <v>242</v>
      </c>
    </row>
    <row r="385" spans="1:1" x14ac:dyDescent="0.25">
      <c r="A385" t="s">
        <v>243</v>
      </c>
    </row>
    <row r="386" spans="1:1" x14ac:dyDescent="0.25">
      <c r="A386" t="s">
        <v>244</v>
      </c>
    </row>
    <row r="387" spans="1:1" x14ac:dyDescent="0.25">
      <c r="A387" t="s">
        <v>245</v>
      </c>
    </row>
    <row r="388" spans="1:1" x14ac:dyDescent="0.25">
      <c r="A388" t="s">
        <v>30</v>
      </c>
    </row>
    <row r="389" spans="1:1" x14ac:dyDescent="0.25">
      <c r="A389" t="s">
        <v>246</v>
      </c>
    </row>
    <row r="390" spans="1:1" x14ac:dyDescent="0.25">
      <c r="A390" t="s">
        <v>247</v>
      </c>
    </row>
    <row r="391" spans="1:1" x14ac:dyDescent="0.25">
      <c r="A391" t="s">
        <v>248</v>
      </c>
    </row>
    <row r="392" spans="1:1" x14ac:dyDescent="0.25">
      <c r="A392" t="s">
        <v>249</v>
      </c>
    </row>
    <row r="393" spans="1:1" x14ac:dyDescent="0.25">
      <c r="A393" t="s">
        <v>250</v>
      </c>
    </row>
    <row r="394" spans="1:1" x14ac:dyDescent="0.25">
      <c r="A394" t="s">
        <v>251</v>
      </c>
    </row>
    <row r="395" spans="1:1" x14ac:dyDescent="0.25">
      <c r="A395" t="s">
        <v>252</v>
      </c>
    </row>
    <row r="396" spans="1:1" x14ac:dyDescent="0.25">
      <c r="A396" t="s">
        <v>253</v>
      </c>
    </row>
    <row r="397" spans="1:1" x14ac:dyDescent="0.25">
      <c r="A397" t="s">
        <v>254</v>
      </c>
    </row>
    <row r="398" spans="1:1" x14ac:dyDescent="0.25">
      <c r="A398" t="s">
        <v>255</v>
      </c>
    </row>
    <row r="399" spans="1:1" x14ac:dyDescent="0.25">
      <c r="A399" t="s">
        <v>30</v>
      </c>
    </row>
    <row r="400" spans="1:1" x14ac:dyDescent="0.25">
      <c r="A400" t="s">
        <v>256</v>
      </c>
    </row>
    <row r="401" spans="1:1" x14ac:dyDescent="0.25">
      <c r="A401" t="s">
        <v>257</v>
      </c>
    </row>
    <row r="402" spans="1:1" x14ac:dyDescent="0.25">
      <c r="A402" t="s">
        <v>258</v>
      </c>
    </row>
    <row r="403" spans="1:1" x14ac:dyDescent="0.25">
      <c r="A403" t="s">
        <v>259</v>
      </c>
    </row>
    <row r="404" spans="1:1" x14ac:dyDescent="0.25">
      <c r="A404" t="s">
        <v>260</v>
      </c>
    </row>
    <row r="405" spans="1:1" x14ac:dyDescent="0.25">
      <c r="A405" t="s">
        <v>261</v>
      </c>
    </row>
    <row r="406" spans="1:1" x14ac:dyDescent="0.25">
      <c r="A406" t="s">
        <v>262</v>
      </c>
    </row>
    <row r="407" spans="1:1" x14ac:dyDescent="0.25">
      <c r="A407" t="s">
        <v>263</v>
      </c>
    </row>
    <row r="408" spans="1:1" x14ac:dyDescent="0.25">
      <c r="A408" t="s">
        <v>264</v>
      </c>
    </row>
    <row r="409" spans="1:1" x14ac:dyDescent="0.25">
      <c r="A409" t="s">
        <v>265</v>
      </c>
    </row>
    <row r="411" spans="1:1" x14ac:dyDescent="0.25">
      <c r="A411" t="s">
        <v>266</v>
      </c>
    </row>
    <row r="414" spans="1:1" x14ac:dyDescent="0.25">
      <c r="A414" t="s">
        <v>30</v>
      </c>
    </row>
    <row r="415" spans="1:1" x14ac:dyDescent="0.25">
      <c r="A415" t="s">
        <v>267</v>
      </c>
    </row>
    <row r="416" spans="1:1" x14ac:dyDescent="0.25">
      <c r="A416" t="s">
        <v>268</v>
      </c>
    </row>
    <row r="417" spans="1:1" x14ac:dyDescent="0.25">
      <c r="A417" t="s">
        <v>269</v>
      </c>
    </row>
    <row r="418" spans="1:1" x14ac:dyDescent="0.25">
      <c r="A418" t="s">
        <v>270</v>
      </c>
    </row>
    <row r="419" spans="1:1" x14ac:dyDescent="0.25">
      <c r="A419" t="s">
        <v>271</v>
      </c>
    </row>
    <row r="420" spans="1:1" x14ac:dyDescent="0.25">
      <c r="A420" t="s">
        <v>272</v>
      </c>
    </row>
    <row r="421" spans="1:1" x14ac:dyDescent="0.25">
      <c r="A421" t="s">
        <v>273</v>
      </c>
    </row>
    <row r="422" spans="1:1" x14ac:dyDescent="0.25">
      <c r="A422" t="s">
        <v>274</v>
      </c>
    </row>
    <row r="423" spans="1:1" x14ac:dyDescent="0.25">
      <c r="A423" t="s">
        <v>275</v>
      </c>
    </row>
    <row r="424" spans="1:1" x14ac:dyDescent="0.25">
      <c r="A424" t="s">
        <v>276</v>
      </c>
    </row>
    <row r="425" spans="1:1" x14ac:dyDescent="0.25">
      <c r="A425" t="s">
        <v>277</v>
      </c>
    </row>
    <row r="426" spans="1:1" x14ac:dyDescent="0.25">
      <c r="A426" t="s">
        <v>278</v>
      </c>
    </row>
    <row r="427" spans="1:1" x14ac:dyDescent="0.25">
      <c r="A427" t="s">
        <v>279</v>
      </c>
    </row>
    <row r="428" spans="1:1" x14ac:dyDescent="0.25">
      <c r="A428" t="s">
        <v>30</v>
      </c>
    </row>
    <row r="429" spans="1:1" x14ac:dyDescent="0.25">
      <c r="A429" t="s">
        <v>280</v>
      </c>
    </row>
    <row r="430" spans="1:1" x14ac:dyDescent="0.25">
      <c r="A430" t="s">
        <v>281</v>
      </c>
    </row>
    <row r="431" spans="1:1" x14ac:dyDescent="0.25">
      <c r="A431" t="s">
        <v>282</v>
      </c>
    </row>
    <row r="432" spans="1:1" x14ac:dyDescent="0.25">
      <c r="A432" t="s">
        <v>283</v>
      </c>
    </row>
    <row r="433" spans="1:1" x14ac:dyDescent="0.25">
      <c r="A433" t="s">
        <v>284</v>
      </c>
    </row>
    <row r="434" spans="1:1" x14ac:dyDescent="0.25">
      <c r="A434" t="s">
        <v>285</v>
      </c>
    </row>
    <row r="435" spans="1:1" x14ac:dyDescent="0.25">
      <c r="A435" t="s">
        <v>286</v>
      </c>
    </row>
    <row r="436" spans="1:1" x14ac:dyDescent="0.25">
      <c r="A436" t="s">
        <v>287</v>
      </c>
    </row>
    <row r="437" spans="1:1" x14ac:dyDescent="0.25">
      <c r="A437" t="s">
        <v>288</v>
      </c>
    </row>
    <row r="438" spans="1:1" x14ac:dyDescent="0.25">
      <c r="A438" t="s">
        <v>289</v>
      </c>
    </row>
    <row r="439" spans="1:1" x14ac:dyDescent="0.25">
      <c r="A439" t="s">
        <v>290</v>
      </c>
    </row>
    <row r="440" spans="1:1" x14ac:dyDescent="0.25">
      <c r="A440" t="s">
        <v>291</v>
      </c>
    </row>
    <row r="441" spans="1:1" x14ac:dyDescent="0.25">
      <c r="A441" t="s">
        <v>292</v>
      </c>
    </row>
    <row r="442" spans="1:1" x14ac:dyDescent="0.25">
      <c r="A442" t="s">
        <v>293</v>
      </c>
    </row>
    <row r="443" spans="1:1" x14ac:dyDescent="0.25">
      <c r="A443" t="s">
        <v>294</v>
      </c>
    </row>
    <row r="444" spans="1:1" x14ac:dyDescent="0.25">
      <c r="A444" t="s">
        <v>295</v>
      </c>
    </row>
    <row r="445" spans="1:1" x14ac:dyDescent="0.25">
      <c r="A445" t="s">
        <v>296</v>
      </c>
    </row>
    <row r="446" spans="1:1" x14ac:dyDescent="0.25">
      <c r="A446" t="s">
        <v>297</v>
      </c>
    </row>
    <row r="447" spans="1:1" x14ac:dyDescent="0.25">
      <c r="A447" t="s">
        <v>298</v>
      </c>
    </row>
    <row r="448" spans="1:1" x14ac:dyDescent="0.25">
      <c r="A448" t="s">
        <v>30</v>
      </c>
    </row>
    <row r="449" spans="1:1" x14ac:dyDescent="0.25">
      <c r="A449" t="s">
        <v>299</v>
      </c>
    </row>
    <row r="450" spans="1:1" x14ac:dyDescent="0.25">
      <c r="A450" t="s">
        <v>300</v>
      </c>
    </row>
    <row r="451" spans="1:1" x14ac:dyDescent="0.25">
      <c r="A451" t="s">
        <v>301</v>
      </c>
    </row>
    <row r="452" spans="1:1" x14ac:dyDescent="0.25">
      <c r="A452" t="s">
        <v>302</v>
      </c>
    </row>
    <row r="453" spans="1:1" x14ac:dyDescent="0.25">
      <c r="A453" t="s">
        <v>303</v>
      </c>
    </row>
    <row r="454" spans="1:1" x14ac:dyDescent="0.25">
      <c r="A454" t="s">
        <v>304</v>
      </c>
    </row>
    <row r="455" spans="1:1" x14ac:dyDescent="0.25">
      <c r="A455" t="s">
        <v>297</v>
      </c>
    </row>
    <row r="456" spans="1:1" x14ac:dyDescent="0.25">
      <c r="A456" t="s">
        <v>305</v>
      </c>
    </row>
    <row r="457" spans="1:1" x14ac:dyDescent="0.25">
      <c r="A457" t="s">
        <v>306</v>
      </c>
    </row>
    <row r="458" spans="1:1" x14ac:dyDescent="0.25">
      <c r="A458" t="s">
        <v>307</v>
      </c>
    </row>
    <row r="459" spans="1:1" x14ac:dyDescent="0.25">
      <c r="A459" t="s">
        <v>308</v>
      </c>
    </row>
    <row r="460" spans="1:1" x14ac:dyDescent="0.25">
      <c r="A460" t="s">
        <v>309</v>
      </c>
    </row>
    <row r="461" spans="1:1" x14ac:dyDescent="0.25">
      <c r="A461" t="s">
        <v>310</v>
      </c>
    </row>
    <row r="462" spans="1:1" x14ac:dyDescent="0.25">
      <c r="A462" t="s">
        <v>311</v>
      </c>
    </row>
    <row r="463" spans="1:1" x14ac:dyDescent="0.25">
      <c r="A463" t="s">
        <v>312</v>
      </c>
    </row>
    <row r="464" spans="1:1" x14ac:dyDescent="0.25">
      <c r="A464" t="s">
        <v>313</v>
      </c>
    </row>
    <row r="465" spans="1:1" x14ac:dyDescent="0.25">
      <c r="A465" t="s">
        <v>314</v>
      </c>
    </row>
    <row r="466" spans="1:1" x14ac:dyDescent="0.25">
      <c r="A466" t="s">
        <v>315</v>
      </c>
    </row>
    <row r="467" spans="1:1" x14ac:dyDescent="0.25">
      <c r="A467" t="s">
        <v>316</v>
      </c>
    </row>
    <row r="468" spans="1:1" x14ac:dyDescent="0.25">
      <c r="A468" t="s">
        <v>317</v>
      </c>
    </row>
    <row r="469" spans="1:1" x14ac:dyDescent="0.25">
      <c r="A469" t="s">
        <v>318</v>
      </c>
    </row>
    <row r="470" spans="1:1" x14ac:dyDescent="0.25">
      <c r="A470" t="s">
        <v>319</v>
      </c>
    </row>
    <row r="471" spans="1:1" x14ac:dyDescent="0.25">
      <c r="A471" t="s">
        <v>320</v>
      </c>
    </row>
    <row r="472" spans="1:1" x14ac:dyDescent="0.25">
      <c r="A472" t="s">
        <v>321</v>
      </c>
    </row>
    <row r="475" spans="1:1" x14ac:dyDescent="0.25">
      <c r="A475" t="s">
        <v>322</v>
      </c>
    </row>
    <row r="476" spans="1:1" x14ac:dyDescent="0.25">
      <c r="A476" t="s">
        <v>323</v>
      </c>
    </row>
    <row r="477" spans="1:1" x14ac:dyDescent="0.25">
      <c r="A477" t="s">
        <v>10</v>
      </c>
    </row>
    <row r="478" spans="1:1" x14ac:dyDescent="0.25">
      <c r="A478" t="s">
        <v>324</v>
      </c>
    </row>
    <row r="479" spans="1:1" x14ac:dyDescent="0.25">
      <c r="A479" t="s">
        <v>325</v>
      </c>
    </row>
    <row r="481" spans="1:1" x14ac:dyDescent="0.25">
      <c r="A481" t="s">
        <v>326</v>
      </c>
    </row>
    <row r="483" spans="1:1" x14ac:dyDescent="0.25">
      <c r="A483" t="s">
        <v>327</v>
      </c>
    </row>
    <row r="484" spans="1:1" x14ac:dyDescent="0.25">
      <c r="A484" t="s">
        <v>328</v>
      </c>
    </row>
    <row r="485" spans="1:1" x14ac:dyDescent="0.25">
      <c r="A485" t="s">
        <v>329</v>
      </c>
    </row>
    <row r="486" spans="1:1" x14ac:dyDescent="0.25">
      <c r="A486" t="s">
        <v>330</v>
      </c>
    </row>
    <row r="487" spans="1:1" x14ac:dyDescent="0.25">
      <c r="A487" t="s">
        <v>331</v>
      </c>
    </row>
    <row r="488" spans="1:1" x14ac:dyDescent="0.25">
      <c r="A488" t="s">
        <v>332</v>
      </c>
    </row>
    <row r="490" spans="1:1" x14ac:dyDescent="0.25">
      <c r="A490" t="s">
        <v>333</v>
      </c>
    </row>
    <row r="492" spans="1:1" x14ac:dyDescent="0.25">
      <c r="A492" t="s">
        <v>334</v>
      </c>
    </row>
    <row r="494" spans="1:1" x14ac:dyDescent="0.25">
      <c r="A494" t="s">
        <v>335</v>
      </c>
    </row>
    <row r="496" spans="1:1" x14ac:dyDescent="0.25">
      <c r="A496" t="s">
        <v>336</v>
      </c>
    </row>
    <row r="498" spans="1:1" x14ac:dyDescent="0.25">
      <c r="A498" t="s">
        <v>337</v>
      </c>
    </row>
    <row r="500" spans="1:1" x14ac:dyDescent="0.25">
      <c r="A500" t="s">
        <v>338</v>
      </c>
    </row>
    <row r="502" spans="1:1" x14ac:dyDescent="0.25">
      <c r="A502" t="s">
        <v>339</v>
      </c>
    </row>
    <row r="504" spans="1:1" x14ac:dyDescent="0.25">
      <c r="A504" t="s">
        <v>340</v>
      </c>
    </row>
    <row r="505" spans="1:1" x14ac:dyDescent="0.25">
      <c r="A505" t="s">
        <v>341</v>
      </c>
    </row>
    <row r="506" spans="1:1" x14ac:dyDescent="0.25">
      <c r="A506" t="s">
        <v>342</v>
      </c>
    </row>
    <row r="508" spans="1:1" x14ac:dyDescent="0.25">
      <c r="A508" t="s">
        <v>343</v>
      </c>
    </row>
    <row r="510" spans="1:1" x14ac:dyDescent="0.25">
      <c r="A510" t="s">
        <v>344</v>
      </c>
    </row>
    <row r="511" spans="1:1" x14ac:dyDescent="0.25">
      <c r="A511" t="s">
        <v>345</v>
      </c>
    </row>
    <row r="512" spans="1:1" x14ac:dyDescent="0.25">
      <c r="A512" t="s">
        <v>10</v>
      </c>
    </row>
    <row r="513" spans="1:1" x14ac:dyDescent="0.25">
      <c r="A513" t="s">
        <v>26</v>
      </c>
    </row>
    <row r="514" spans="1:1" x14ac:dyDescent="0.25">
      <c r="A514" t="s">
        <v>152</v>
      </c>
    </row>
    <row r="516" spans="1:1" x14ac:dyDescent="0.25">
      <c r="A516" s="7" t="s">
        <v>346</v>
      </c>
    </row>
    <row r="517" spans="1:1" x14ac:dyDescent="0.25">
      <c r="A517" s="6"/>
    </row>
    <row r="518" spans="1:1" x14ac:dyDescent="0.25">
      <c r="A518" s="7" t="s">
        <v>347</v>
      </c>
    </row>
    <row r="519" spans="1:1" x14ac:dyDescent="0.25">
      <c r="A519" s="7" t="s">
        <v>348</v>
      </c>
    </row>
    <row r="520" spans="1:1" x14ac:dyDescent="0.25">
      <c r="A520" s="7" t="s">
        <v>349</v>
      </c>
    </row>
    <row r="521" spans="1:1" x14ac:dyDescent="0.25">
      <c r="A521" s="7" t="s">
        <v>350</v>
      </c>
    </row>
    <row r="522" spans="1:1" x14ac:dyDescent="0.25">
      <c r="A522" s="7" t="s">
        <v>351</v>
      </c>
    </row>
    <row r="523" spans="1:1" x14ac:dyDescent="0.25">
      <c r="A523" s="7" t="s">
        <v>352</v>
      </c>
    </row>
    <row r="524" spans="1:1" x14ac:dyDescent="0.25">
      <c r="A524" s="7" t="s">
        <v>353</v>
      </c>
    </row>
    <row r="525" spans="1:1" x14ac:dyDescent="0.25">
      <c r="A525" s="7" t="s">
        <v>354</v>
      </c>
    </row>
    <row r="526" spans="1:1" x14ac:dyDescent="0.25">
      <c r="A526" s="7" t="s">
        <v>355</v>
      </c>
    </row>
    <row r="527" spans="1:1" x14ac:dyDescent="0.25">
      <c r="A527" s="6"/>
    </row>
    <row r="528" spans="1:1" x14ac:dyDescent="0.25">
      <c r="A528" s="7" t="s">
        <v>356</v>
      </c>
    </row>
    <row r="529" spans="1:1" x14ac:dyDescent="0.25">
      <c r="A529" s="7" t="s">
        <v>357</v>
      </c>
    </row>
    <row r="530" spans="1:1" x14ac:dyDescent="0.25">
      <c r="A530" s="7" t="s">
        <v>358</v>
      </c>
    </row>
    <row r="531" spans="1:1" x14ac:dyDescent="0.25">
      <c r="A531" s="7" t="s">
        <v>359</v>
      </c>
    </row>
    <row r="532" spans="1:1" x14ac:dyDescent="0.25">
      <c r="A532" s="8" t="s">
        <v>360</v>
      </c>
    </row>
    <row r="533" spans="1:1" x14ac:dyDescent="0.25">
      <c r="A533" s="7" t="s">
        <v>361</v>
      </c>
    </row>
    <row r="534" spans="1:1" x14ac:dyDescent="0.25">
      <c r="A534" s="7" t="s">
        <v>362</v>
      </c>
    </row>
    <row r="535" spans="1:1" x14ac:dyDescent="0.25">
      <c r="A535" s="7" t="s">
        <v>363</v>
      </c>
    </row>
    <row r="536" spans="1:1" x14ac:dyDescent="0.25">
      <c r="A536" s="7" t="s">
        <v>364</v>
      </c>
    </row>
    <row r="537" spans="1:1" x14ac:dyDescent="0.25">
      <c r="A537" s="7" t="s">
        <v>365</v>
      </c>
    </row>
    <row r="538" spans="1:1" x14ac:dyDescent="0.25">
      <c r="A538" s="6"/>
    </row>
    <row r="539" spans="1:1" x14ac:dyDescent="0.25">
      <c r="A539" s="7" t="s">
        <v>366</v>
      </c>
    </row>
    <row r="540" spans="1:1" x14ac:dyDescent="0.25">
      <c r="A540" s="7" t="s">
        <v>367</v>
      </c>
    </row>
    <row r="541" spans="1:1" x14ac:dyDescent="0.25">
      <c r="A541" s="7" t="s">
        <v>368</v>
      </c>
    </row>
    <row r="542" spans="1:1" x14ac:dyDescent="0.25">
      <c r="A542" s="7" t="s">
        <v>369</v>
      </c>
    </row>
    <row r="543" spans="1:1" x14ac:dyDescent="0.25">
      <c r="A543" s="6"/>
    </row>
    <row r="544" spans="1:1" x14ac:dyDescent="0.25">
      <c r="A544" s="7" t="s">
        <v>370</v>
      </c>
    </row>
    <row r="545" spans="1:1" x14ac:dyDescent="0.25">
      <c r="A545" s="7" t="s">
        <v>371</v>
      </c>
    </row>
    <row r="546" spans="1:1" x14ac:dyDescent="0.25">
      <c r="A546" s="7" t="s">
        <v>372</v>
      </c>
    </row>
    <row r="547" spans="1:1" x14ac:dyDescent="0.25">
      <c r="A547" s="7" t="s">
        <v>373</v>
      </c>
    </row>
    <row r="548" spans="1:1" x14ac:dyDescent="0.25">
      <c r="A548" s="7" t="s">
        <v>374</v>
      </c>
    </row>
    <row r="549" spans="1:1" x14ac:dyDescent="0.25">
      <c r="A549" s="6"/>
    </row>
    <row r="550" spans="1:1" x14ac:dyDescent="0.25">
      <c r="A550" s="7" t="s">
        <v>375</v>
      </c>
    </row>
    <row r="552" spans="1:1" x14ac:dyDescent="0.25">
      <c r="A552" t="s">
        <v>376</v>
      </c>
    </row>
    <row r="553" spans="1:1" x14ac:dyDescent="0.25">
      <c r="A553" t="s">
        <v>377</v>
      </c>
    </row>
    <row r="554" spans="1:1" x14ac:dyDescent="0.25">
      <c r="A554" t="s">
        <v>378</v>
      </c>
    </row>
    <row r="555" spans="1:1" x14ac:dyDescent="0.25">
      <c r="A555" t="s">
        <v>10</v>
      </c>
    </row>
    <row r="556" spans="1:1" x14ac:dyDescent="0.25">
      <c r="A556" t="s">
        <v>379</v>
      </c>
    </row>
    <row r="558" spans="1:1" x14ac:dyDescent="0.25">
      <c r="A558" t="s">
        <v>152</v>
      </c>
    </row>
    <row r="560" spans="1:1" x14ac:dyDescent="0.25">
      <c r="A560" t="s">
        <v>380</v>
      </c>
    </row>
    <row r="562" spans="1:1" x14ac:dyDescent="0.25">
      <c r="A562" t="s">
        <v>381</v>
      </c>
    </row>
    <row r="564" spans="1:1" x14ac:dyDescent="0.25">
      <c r="A564" t="s">
        <v>382</v>
      </c>
    </row>
    <row r="566" spans="1:1" x14ac:dyDescent="0.25">
      <c r="A566" t="s">
        <v>383</v>
      </c>
    </row>
    <row r="568" spans="1:1" x14ac:dyDescent="0.25">
      <c r="A568" t="s">
        <v>384</v>
      </c>
    </row>
    <row r="570" spans="1:1" x14ac:dyDescent="0.25">
      <c r="A570" t="s">
        <v>385</v>
      </c>
    </row>
    <row r="572" spans="1:1" x14ac:dyDescent="0.25">
      <c r="A572" t="s">
        <v>386</v>
      </c>
    </row>
    <row r="573" spans="1:1" x14ac:dyDescent="0.25">
      <c r="A573" t="s">
        <v>387</v>
      </c>
    </row>
    <row r="574" spans="1:1" x14ac:dyDescent="0.25">
      <c r="A574" t="s">
        <v>388</v>
      </c>
    </row>
    <row r="575" spans="1:1" x14ac:dyDescent="0.25">
      <c r="A575" t="s">
        <v>10</v>
      </c>
    </row>
    <row r="576" spans="1:1" x14ac:dyDescent="0.25">
      <c r="A576" t="s">
        <v>389</v>
      </c>
    </row>
    <row r="577" spans="1:1" x14ac:dyDescent="0.25">
      <c r="A577" t="s">
        <v>390</v>
      </c>
    </row>
    <row r="579" spans="1:1" x14ac:dyDescent="0.25">
      <c r="A579" t="s">
        <v>391</v>
      </c>
    </row>
    <row r="581" spans="1:1" x14ac:dyDescent="0.25">
      <c r="A581" s="3" t="s">
        <v>392</v>
      </c>
    </row>
    <row r="582" spans="1:1" x14ac:dyDescent="0.25">
      <c r="A582" t="s">
        <v>393</v>
      </c>
    </row>
    <row r="584" spans="1:1" x14ac:dyDescent="0.25">
      <c r="A584" t="s">
        <v>394</v>
      </c>
    </row>
    <row r="586" spans="1:1" x14ac:dyDescent="0.25">
      <c r="A586" t="s">
        <v>395</v>
      </c>
    </row>
    <row r="588" spans="1:1" x14ac:dyDescent="0.25">
      <c r="A588" t="s">
        <v>396</v>
      </c>
    </row>
    <row r="590" spans="1:1" x14ac:dyDescent="0.25">
      <c r="A590" t="s">
        <v>397</v>
      </c>
    </row>
    <row r="592" spans="1:1" x14ac:dyDescent="0.25">
      <c r="A592" t="s">
        <v>398</v>
      </c>
    </row>
    <row r="594" spans="1:1" x14ac:dyDescent="0.25">
      <c r="A594" t="s">
        <v>399</v>
      </c>
    </row>
    <row r="598" spans="1:1" x14ac:dyDescent="0.25">
      <c r="A598" t="s">
        <v>400</v>
      </c>
    </row>
    <row r="599" spans="1:1" x14ac:dyDescent="0.25">
      <c r="A599" t="s">
        <v>401</v>
      </c>
    </row>
    <row r="601" spans="1:1" x14ac:dyDescent="0.25">
      <c r="A601" t="s">
        <v>402</v>
      </c>
    </row>
    <row r="602" spans="1:1" x14ac:dyDescent="0.25">
      <c r="A602" t="s">
        <v>403</v>
      </c>
    </row>
    <row r="603" spans="1:1" x14ac:dyDescent="0.25">
      <c r="A603" t="s">
        <v>404</v>
      </c>
    </row>
    <row r="604" spans="1:1" x14ac:dyDescent="0.25">
      <c r="A604" t="s">
        <v>405</v>
      </c>
    </row>
    <row r="605" spans="1:1" x14ac:dyDescent="0.25">
      <c r="A605" t="s">
        <v>406</v>
      </c>
    </row>
    <row r="607" spans="1:1" x14ac:dyDescent="0.25">
      <c r="A607" t="s">
        <v>407</v>
      </c>
    </row>
    <row r="608" spans="1:1" x14ac:dyDescent="0.25">
      <c r="A608" t="s">
        <v>408</v>
      </c>
    </row>
    <row r="609" spans="1:1" x14ac:dyDescent="0.25">
      <c r="A609" t="s">
        <v>409</v>
      </c>
    </row>
    <row r="610" spans="1:1" x14ac:dyDescent="0.25">
      <c r="A610" t="s">
        <v>410</v>
      </c>
    </row>
    <row r="611" spans="1:1" x14ac:dyDescent="0.25">
      <c r="A611" t="s">
        <v>411</v>
      </c>
    </row>
    <row r="613" spans="1:1" x14ac:dyDescent="0.25">
      <c r="A613" t="s">
        <v>412</v>
      </c>
    </row>
    <row r="614" spans="1:1" x14ac:dyDescent="0.25">
      <c r="A614" t="s">
        <v>413</v>
      </c>
    </row>
    <row r="616" spans="1:1" x14ac:dyDescent="0.25">
      <c r="A616" t="s">
        <v>414</v>
      </c>
    </row>
    <row r="617" spans="1:1" x14ac:dyDescent="0.25">
      <c r="A617" t="s">
        <v>415</v>
      </c>
    </row>
    <row r="618" spans="1:1" x14ac:dyDescent="0.25">
      <c r="A618" t="s">
        <v>416</v>
      </c>
    </row>
    <row r="619" spans="1:1" x14ac:dyDescent="0.25">
      <c r="A619" t="s">
        <v>417</v>
      </c>
    </row>
    <row r="620" spans="1:1" x14ac:dyDescent="0.25">
      <c r="A620" t="s">
        <v>418</v>
      </c>
    </row>
    <row r="622" spans="1:1" x14ac:dyDescent="0.25">
      <c r="A622" t="s">
        <v>419</v>
      </c>
    </row>
    <row r="623" spans="1:1" x14ac:dyDescent="0.25">
      <c r="A623" t="s">
        <v>420</v>
      </c>
    </row>
    <row r="624" spans="1:1" x14ac:dyDescent="0.25">
      <c r="A624" t="s">
        <v>421</v>
      </c>
    </row>
    <row r="626" spans="1:2" x14ac:dyDescent="0.25">
      <c r="A626" t="s">
        <v>422</v>
      </c>
    </row>
    <row r="627" spans="1:2" x14ac:dyDescent="0.25">
      <c r="A627" t="s">
        <v>423</v>
      </c>
    </row>
    <row r="628" spans="1:2" x14ac:dyDescent="0.25">
      <c r="A628" t="s">
        <v>225</v>
      </c>
    </row>
    <row r="630" spans="1:2" x14ac:dyDescent="0.25">
      <c r="A630" t="s">
        <v>424</v>
      </c>
    </row>
    <row r="632" spans="1:2" x14ac:dyDescent="0.25">
      <c r="A632" t="s">
        <v>425</v>
      </c>
    </row>
    <row r="633" spans="1:2" x14ac:dyDescent="0.25">
      <c r="A633" t="s">
        <v>426</v>
      </c>
    </row>
    <row r="634" spans="1:2" ht="60" x14ac:dyDescent="0.25">
      <c r="A634" s="4" t="s">
        <v>137</v>
      </c>
      <c r="B634" s="5" t="s">
        <v>427</v>
      </c>
    </row>
    <row r="635" spans="1:2" x14ac:dyDescent="0.25">
      <c r="A635" t="s">
        <v>10</v>
      </c>
    </row>
    <row r="636" spans="1:2" x14ac:dyDescent="0.25">
      <c r="A636" t="s">
        <v>428</v>
      </c>
    </row>
    <row r="637" spans="1:2" x14ac:dyDescent="0.25">
      <c r="A637" t="s">
        <v>429</v>
      </c>
    </row>
    <row r="638" spans="1:2" x14ac:dyDescent="0.25">
      <c r="A638" t="s">
        <v>430</v>
      </c>
    </row>
    <row r="639" spans="1:2" x14ac:dyDescent="0.25">
      <c r="A639" t="s">
        <v>431</v>
      </c>
    </row>
    <row r="641" spans="1:1" x14ac:dyDescent="0.25">
      <c r="A641" t="s">
        <v>432</v>
      </c>
    </row>
    <row r="643" spans="1:1" x14ac:dyDescent="0.25">
      <c r="A643" t="s">
        <v>433</v>
      </c>
    </row>
    <row r="644" spans="1:1" x14ac:dyDescent="0.25">
      <c r="A644" t="s">
        <v>434</v>
      </c>
    </row>
    <row r="646" spans="1:1" x14ac:dyDescent="0.25">
      <c r="A646" t="s">
        <v>435</v>
      </c>
    </row>
    <row r="648" spans="1:1" x14ac:dyDescent="0.25">
      <c r="A648" t="s">
        <v>436</v>
      </c>
    </row>
    <row r="649" spans="1:1" x14ac:dyDescent="0.25">
      <c r="A649" t="s">
        <v>437</v>
      </c>
    </row>
    <row r="651" spans="1:1" x14ac:dyDescent="0.25">
      <c r="A651" t="s">
        <v>438</v>
      </c>
    </row>
    <row r="652" spans="1:1" x14ac:dyDescent="0.25">
      <c r="A652" t="s">
        <v>439</v>
      </c>
    </row>
    <row r="654" spans="1:1" x14ac:dyDescent="0.25">
      <c r="A654" t="s">
        <v>440</v>
      </c>
    </row>
    <row r="656" spans="1:1" x14ac:dyDescent="0.25">
      <c r="A656" t="s">
        <v>441</v>
      </c>
    </row>
    <row r="657" spans="1:1" x14ac:dyDescent="0.25">
      <c r="A657" t="s">
        <v>442</v>
      </c>
    </row>
    <row r="659" spans="1:1" x14ac:dyDescent="0.25">
      <c r="A659" t="s">
        <v>443</v>
      </c>
    </row>
    <row r="660" spans="1:1" x14ac:dyDescent="0.25">
      <c r="A660" t="s">
        <v>444</v>
      </c>
    </row>
  </sheetData>
  <customSheetViews>
    <customSheetView guid="{4DD987D2-BA5E-40E6-A85B-F9C3808661C2}">
      <selection activeCell="F12" sqref="F12"/>
      <pageMargins left="0.7" right="0.7" top="0.75" bottom="0.75" header="0.3" footer="0.3"/>
    </customSheetView>
  </customSheetViews>
  <hyperlinks>
    <hyperlink ref="A23" r:id="rId1" location="txn-18256" display="https://rt.egi.eu/rt/Ticket/Display.html?id=331 - txn-18256"/>
    <hyperlink ref="A152" r:id="rId2" display="https://documents.egi.eu/public/RetrieveFile?docid=47&amp;version=11&amp;filename=EGI-MS405-IRTF-47-V12.pdf"/>
    <hyperlink ref="A532" r:id="rId3" display="http://savannah.cern.ch/bug/?53297"/>
    <hyperlink ref="A581" r:id="rId4" display="https://gus.fzk.de/ws/ticket_info.php?ticket=6267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4DD987D2-BA5E-40E6-A85B-F9C3808661C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Sheet2!lasttrans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Tiziana Ferrari</dc:creator>
  <cp:lastModifiedBy>Tiziana Ferrari</cp:lastModifiedBy>
  <dcterms:created xsi:type="dcterms:W3CDTF">2010-10-25T03:14:49Z</dcterms:created>
  <dcterms:modified xsi:type="dcterms:W3CDTF">2011-02-15T09:31:11Z</dcterms:modified>
</cp:coreProperties>
</file>