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12" yWindow="672" windowWidth="21588" windowHeight="9636" tabRatio="768" activeTab="4"/>
  </bookViews>
  <sheets>
    <sheet name="General Information" sheetId="2" r:id="rId1"/>
    <sheet name="Metadata Specification" sheetId="9" r:id="rId2"/>
    <sheet name="Harvesting (180711)" sheetId="4" r:id="rId3"/>
    <sheet name="Map oai_dc (180711)" sheetId="11" r:id="rId4"/>
    <sheet name="Map JSON aip (180711)" sheetId="12" r:id="rId5"/>
  </sheets>
  <calcPr calcId="145621" iterateDelta="1E-4"/>
</workbook>
</file>

<file path=xl/calcChain.xml><?xml version="1.0" encoding="utf-8"?>
<calcChain xmlns="http://schemas.openxmlformats.org/spreadsheetml/2006/main">
  <c r="F11" i="4" l="1"/>
  <c r="F12" i="4" l="1"/>
  <c r="J13" i="4"/>
  <c r="I13" i="4"/>
  <c r="L13" i="4"/>
  <c r="M13" i="4"/>
  <c r="K13" i="4"/>
  <c r="H13" i="4"/>
  <c r="G13" i="4"/>
  <c r="F13" i="4"/>
</calcChain>
</file>

<file path=xl/sharedStrings.xml><?xml version="1.0" encoding="utf-8"?>
<sst xmlns="http://schemas.openxmlformats.org/spreadsheetml/2006/main" count="318" uniqueCount="212">
  <si>
    <t>Issues</t>
  </si>
  <si>
    <t>Type</t>
  </si>
  <si>
    <t>Discipline</t>
  </si>
  <si>
    <t>Language</t>
  </si>
  <si>
    <t>Format</t>
  </si>
  <si>
    <t>Rights</t>
  </si>
  <si>
    <t>PID</t>
  </si>
  <si>
    <t>Checksum</t>
  </si>
  <si>
    <t>Postprocessing</t>
  </si>
  <si>
    <t>text</t>
  </si>
  <si>
    <t>tags</t>
  </si>
  <si>
    <t>URL</t>
  </si>
  <si>
    <t>DOI</t>
  </si>
  <si>
    <t>Creator</t>
  </si>
  <si>
    <t>Publisher</t>
  </si>
  <si>
    <t>Publication Year</t>
  </si>
  <si>
    <t>Spatial Coverage</t>
  </si>
  <si>
    <t>Temporal Coverage</t>
  </si>
  <si>
    <t>Contact</t>
  </si>
  <si>
    <t>MetaDataAccess</t>
  </si>
  <si>
    <t>list of strings (cv)</t>
  </si>
  <si>
    <t>list of strings</t>
  </si>
  <si>
    <t>Value</t>
  </si>
  <si>
    <t>Description</t>
  </si>
  <si>
    <t>OAI MD Format</t>
  </si>
  <si>
    <t># 
harvested</t>
  </si>
  <si>
    <t>Shortname</t>
  </si>
  <si>
    <t>URI</t>
  </si>
  <si>
    <t>B2FIND catalogue
b2find.eudat.eu</t>
  </si>
  <si>
    <t>xmlns</t>
  </si>
  <si>
    <t>General Information</t>
  </si>
  <si>
    <t># 
mapped</t>
  </si>
  <si>
    <t># 
uploaded</t>
  </si>
  <si>
    <t>Sum</t>
  </si>
  <si>
    <t>http://…./oai...</t>
  </si>
  <si>
    <t>on &lt;server2&gt; (YYMMDD)</t>
  </si>
  <si>
    <t>Community Logo</t>
  </si>
  <si>
    <t>Subject</t>
  </si>
  <si>
    <t>Formats and Maturity</t>
  </si>
  <si>
    <t>Questions to Community</t>
  </si>
  <si>
    <t>Answers</t>
  </si>
  <si>
    <t xml:space="preserve">Uniformity </t>
  </si>
  <si>
    <t>Comments</t>
  </si>
  <si>
    <t>&lt;mdformat-1&gt; 
(e.g. oai_cd or cmdi …)</t>
  </si>
  <si>
    <t xml:space="preserve">&lt;mdformat-2&gt; </t>
  </si>
  <si>
    <t xml:space="preserve">&lt;mdformat-3&gt; </t>
  </si>
  <si>
    <t>How uniform is your metadata, e.g. in terms of overall quality and formatting conventions?</t>
  </si>
  <si>
    <t xml:space="preserve">&lt;OAI-URL-1&gt; </t>
  </si>
  <si>
    <t>(Optional) List and describe used metadata schemas and/or OAI formats</t>
  </si>
  <si>
    <t xml:space="preserve">&lt;OAI-URL-2&gt; </t>
  </si>
  <si>
    <t xml:space="preserve">&lt;Dataserver-URL-3&gt; </t>
  </si>
  <si>
    <t>Confidentiality</t>
  </si>
  <si>
    <t>Search Interface Preferences</t>
  </si>
  <si>
    <t>(Optional) List and describe existing metadata catalogues or/and discovery portals on community side. Especially list OAI-PMH provider server (or other data server providing metadata for 'harvesting', e.g. via CSW or a JSON API etc.)</t>
  </si>
  <si>
    <t>&lt;Dataportal-URL-1&gt;</t>
  </si>
  <si>
    <t>Which search keys or facets do you consider the most important or useful? What is the minimum set of search keys you would like to make available? Are there specific visualisations (e.g. map search for geospatial data) that you would like to see?</t>
  </si>
  <si>
    <t>What other disciplines' metadata would you consider the most interesting or potentially useful to appear in a repository alongside yours?</t>
  </si>
  <si>
    <t>( if the answer is 'No, at the moment we have no metadata available', you can allthough answer the subfollowing questions in the sense, what you want to see/get in the future)</t>
  </si>
  <si>
    <t>OAI URL endpoint</t>
  </si>
  <si>
    <t>Example 1 (from …)</t>
  </si>
  <si>
    <t>Example 2 (from …)</t>
  </si>
  <si>
    <t>Community Shortname</t>
  </si>
  <si>
    <t>Community Longname</t>
  </si>
  <si>
    <t>Community Description</t>
  </si>
  <si>
    <t>The B2FIND service is based on a model where the metadata is available for public browsing, while the underlying data may require authentication to view. Is this approach compatible with your requirements? (Note that if you have an OAI-PMH provider, you are already engaged in publication with a similar model.) If any metadata would need to be suppressed from public access, please give details.</t>
  </si>
  <si>
    <t>Publication and meta data (OAI-PMH?) provider</t>
  </si>
  <si>
    <t>Do you currently make your metadata available via an OAI-PMH provider (or another data transfer technology?) ? If not, do you have plans to do so, and/or do you publish the metadata using some other method compatible with automated harvesting?</t>
  </si>
  <si>
    <t>Structure on the MD provider</t>
  </si>
  <si>
    <t>How are the metadata structured and grouped (information about prefixes(=formats), available subsets etc. ...)</t>
  </si>
  <si>
    <t>(Optional) List of (AAI) sub sets or other grouping of the meatadata provided</t>
  </si>
  <si>
    <t>&lt;OAI sub set 1&gt; (specSet)</t>
  </si>
  <si>
    <t>&lt;OAI sub set 2&gt; (specSet)</t>
  </si>
  <si>
    <t xml:space="preserve">&lt;group/set-3&gt; (aggregated as ...) </t>
  </si>
  <si>
    <t>The persons can be asked by the B2FIND team and vice versa</t>
  </si>
  <si>
    <t>This is the name used in the B2FIND code and GUI</t>
  </si>
  <si>
    <t>This is the name used in the description part of the community</t>
  </si>
  <si>
    <t>This text is used in the B2FIND portal for the description of the community</t>
  </si>
  <si>
    <t>This logo is used in the B2FIND portal</t>
  </si>
  <si>
    <t>Community Homepage</t>
  </si>
  <si>
    <t>This is set as link in the Community Description</t>
  </si>
  <si>
    <t>Are there metadata available at all ?</t>
  </si>
  <si>
    <t>Do you have a workflow or a dedicated process, how metadata are generated ?</t>
  </si>
  <si>
    <t>Do your metadata records conform to a well-defined format, ontology or schema? (If there are multiple schemas, please list and answer for each below.)</t>
  </si>
  <si>
    <t>Is it formally defined (e.g. using XML Schema)?</t>
  </si>
  <si>
    <t>Does the schema have an existing mapping or correspondence to a common format such as Dublin Core or DataCite?</t>
  </si>
  <si>
    <t xml:space="preserve">(Optional) List and describe used namespaces, protocols or/and vacabulary used by your community </t>
  </si>
  <si>
    <t>&lt;namespace-1&gt; 
(e.g. gmd or  …)</t>
  </si>
  <si>
    <t xml:space="preserve">&lt;namespace-2&gt; </t>
  </si>
  <si>
    <t xml:space="preserve">&lt;vocabulary-1&gt; </t>
  </si>
  <si>
    <t>Statistics (# of maximal matched values )</t>
  </si>
  <si>
    <t>Coverage (% of mapped datasets)</t>
  </si>
  <si>
    <t>Sample set 1</t>
  </si>
  <si>
    <t>http://b2find.eudat.eu/dataset/&lt;uuid_expl1&gt;  
( link to B2FIND Mdataset, harvested, mapped and uploaded to B2FIND portal )</t>
  </si>
  <si>
    <t>http://b2find.eudat.eu/dataset/&lt;uuid_expl2&gt;  
( link to B2FIND Mdataset, harvested, mapped and uploaded to B2FIND portal )</t>
  </si>
  <si>
    <r>
      <t xml:space="preserve">Title * </t>
    </r>
    <r>
      <rPr>
        <b/>
        <i/>
        <sz val="11"/>
        <color theme="1"/>
        <rFont val="Calibri"/>
        <family val="2"/>
        <scheme val="minor"/>
      </rPr>
      <t>(title)</t>
    </r>
  </si>
  <si>
    <r>
      <t>Description (</t>
    </r>
    <r>
      <rPr>
        <b/>
        <i/>
        <sz val="11"/>
        <color theme="1"/>
        <rFont val="Calibri"/>
        <family val="2"/>
        <scheme val="minor"/>
      </rPr>
      <t>notes</t>
    </r>
    <r>
      <rPr>
        <b/>
        <sz val="11"/>
        <color theme="1"/>
        <rFont val="Calibri"/>
        <family val="2"/>
        <scheme val="minor"/>
      </rPr>
      <t xml:space="preserve">) </t>
    </r>
  </si>
  <si>
    <r>
      <t>Source (</t>
    </r>
    <r>
      <rPr>
        <b/>
        <i/>
        <sz val="11"/>
        <color theme="1"/>
        <rFont val="Calibri"/>
        <family val="2"/>
        <scheme val="minor"/>
      </rPr>
      <t>url</t>
    </r>
    <r>
      <rPr>
        <b/>
        <sz val="11"/>
        <color theme="1"/>
        <rFont val="Calibri"/>
        <family val="2"/>
        <scheme val="minor"/>
      </rPr>
      <t>)</t>
    </r>
  </si>
  <si>
    <t>Schemas and Namespaces</t>
  </si>
  <si>
    <t>http://www.openarchives.org/OAI/2.0/</t>
  </si>
  <si>
    <t>xmlns:xsi</t>
  </si>
  <si>
    <t>http://www.w3.org/2001/XMLSchema-instance</t>
  </si>
  <si>
    <t>xsi:schemaLocation=</t>
  </si>
  <si>
    <t>Community Data Repository</t>
  </si>
  <si>
    <t>Validation (% of validated datasets )</t>
  </si>
  <si>
    <t>OAI set : &lt;setSpec&gt;
# of datasets : &lt;#&gt;</t>
  </si>
  <si>
    <t>MD Catalogues and/or data repositories</t>
  </si>
  <si>
    <t>B2FIND</t>
  </si>
  <si>
    <t>MD schemas</t>
  </si>
  <si>
    <t xml:space="preserve">http://b2find.eudat.eu </t>
  </si>
  <si>
    <t xml:space="preserve">http://b2find.eudat.eu/schemas/b2find_schema_0.1.xsd  </t>
  </si>
  <si>
    <t>Contact Information</t>
  </si>
  <si>
    <t>Name</t>
  </si>
  <si>
    <t>Field</t>
  </si>
  <si>
    <t>Email</t>
  </si>
  <si>
    <t>Affilation</t>
  </si>
  <si>
    <t>The email address to send questions to</t>
  </si>
  <si>
    <t>The affilation the contact person works at</t>
  </si>
  <si>
    <t>Community Information</t>
  </si>
  <si>
    <t>URL to the data repository of the community</t>
  </si>
  <si>
    <t>Availability of metadata</t>
  </si>
  <si>
    <t>Granularity of metadata</t>
  </si>
  <si>
    <t>Research Data Specification</t>
  </si>
  <si>
    <t>Cross-Disciplinary Scope</t>
  </si>
  <si>
    <t>Granularity of data collections</t>
  </si>
  <si>
    <t>What level(s) of granularity do your research data cover, i.e. is there a hierarchy of 'levels of aggregation' as e.g. 
  1. Project
  2. Study or Experiment (citable)
  3. Subset or group of datasets
  4. Individual digital objects (data set, file)
or any other groupings? 
If so, please describe it.</t>
  </si>
  <si>
    <t>Metadata Specification</t>
  </si>
  <si>
    <t>Type of data</t>
  </si>
  <si>
    <t>Accessability of data</t>
  </si>
  <si>
    <t>How can users access the data collections ? (Login needed, download possible, access rights, usage licences)</t>
  </si>
  <si>
    <t>ResourceType</t>
  </si>
  <si>
    <t>XPATH mapping rule</t>
  </si>
  <si>
    <t>What kind of data resources are stored at your centre ? (Content, Disciplines, Formats, Sizes etc.)</t>
  </si>
  <si>
    <t>Number</t>
  </si>
  <si>
    <t>URL endpoints</t>
  </si>
  <si>
    <t>Metdadata Schemas</t>
  </si>
  <si>
    <t>Subsets</t>
  </si>
  <si>
    <t>Subset</t>
  </si>
  <si>
    <t>Data repository or portal</t>
  </si>
  <si>
    <t>Is there a repository or database where research data are stored and made available</t>
  </si>
  <si>
    <t>xmlns:…</t>
  </si>
  <si>
    <t>Harvest Settings</t>
  </si>
  <si>
    <t>Identifier</t>
  </si>
  <si>
    <t>Rpresentation Information
(Format Information/Structure)</t>
  </si>
  <si>
    <t>Coverage</t>
  </si>
  <si>
    <t>Internal Information</t>
  </si>
  <si>
    <t>Provenance Information</t>
  </si>
  <si>
    <t>state</t>
  </si>
  <si>
    <t>created</t>
  </si>
  <si>
    <t>Desscription</t>
  </si>
  <si>
    <t>lsit of strings</t>
  </si>
  <si>
    <t>date</t>
  </si>
  <si>
    <t>dictList</t>
  </si>
  <si>
    <t>text (+ coord)</t>
  </si>
  <si>
    <t>text (+ datetime)</t>
  </si>
  <si>
    <t>Herbadrop</t>
  </si>
  <si>
    <t>herbadrop</t>
  </si>
  <si>
    <t># diff = 
herbadrop - B2FIND</t>
  </si>
  <si>
    <t xml:space="preserve"># records 
provided by herbadrop </t>
  </si>
  <si>
    <t>herbadropcatalogue
http://???</t>
  </si>
  <si>
    <t>herbadroprepository / portal
( URL to Mdataset as provided in community portal)</t>
  </si>
  <si>
    <t xml:space="preserve">herbadrop
&lt;Subset&gt; 
oai_dc / json </t>
  </si>
  <si>
    <t>viscapi@cines.fr</t>
  </si>
  <si>
    <t xml:space="preserve">Samuel Viscapi </t>
  </si>
  <si>
    <t>CINES</t>
  </si>
  <si>
    <t>[Herbadrop]( https://www.eudat.eu/herbadrop-an-innovative-approach-to-long-term-preservation-and-analysis-of-digitised-herbarium \"Herbadrop\") is both an archival service for long-term preservation of herbarium specimen images and a tool for extracting information by image analysis. Developed by five institutes from Finland, France, Germany, Netherlands and Scotland it aims to be available to other herbaria in the future. Making the specimen images and data available online from different institutes allows cross-domain research and data analysis for botanists and researchers with diverse interests (e.g. ecology, social and cultural history, climate change).</t>
  </si>
  <si>
    <t xml:space="preserve">https://www.eudat.eu/herbadrop-an-innovative-approach-to-long-term-preservation-and-analysis-of-digitised-herbarium </t>
  </si>
  <si>
    <t xml:space="preserve">https://www.cines.fr/wp-content/uploads/2017/11/Herbadrop-logo-e1510914217165-150x108.png </t>
  </si>
  <si>
    <t>2?</t>
  </si>
  <si>
    <t>N/A yet ???</t>
  </si>
  <si>
    <t>oai_dc
json</t>
  </si>
  <si>
    <t>SET_1/2 for oai_dc/json</t>
  </si>
  <si>
    <t>SET_1</t>
  </si>
  <si>
    <t>SET_2</t>
  </si>
  <si>
    <t>DC XML</t>
  </si>
  <si>
    <t>JSON aip</t>
  </si>
  <si>
    <t>oai_dc</t>
  </si>
  <si>
    <t>aip ???</t>
  </si>
  <si>
    <t>on eudat-ingest.dkrz.de (180711)</t>
  </si>
  <si>
    <t>Sample set 2</t>
  </si>
  <si>
    <t>//pac:DocDC/pac:title/text()</t>
  </si>
  <si>
    <t>//pac:DocDC/pac:description/text()</t>
  </si>
  <si>
    <t>//pac:DocDC/pac:subject/text()</t>
  </si>
  <si>
    <t>//pac:DocDC/pac:identifier/text()</t>
  </si>
  <si>
    <t>//pac:DocDC/pac:creator/text()</t>
  </si>
  <si>
    <t>//pac:DocDC/pac:publisher/text()</t>
  </si>
  <si>
    <t>//pac:DocDC/pac:date/text()</t>
  </si>
  <si>
    <t>//pac:DocDC/pac:rights/text()</t>
  </si>
  <si>
    <t>//pac:DocDC/pac:language/text()</t>
  </si>
  <si>
    <t>//pac:DocDC/pac:type/text()</t>
  </si>
  <si>
    <t>//pac:DocDC/pac:format/text()</t>
  </si>
  <si>
    <t>//pac:DocDC/pac:valid/text()</t>
  </si>
  <si>
    <t>&lt;string&gt;Plant</t>
  </si>
  <si>
    <t>//ows:BoundingBox/ows:LowerCorner,</t>
  </si>
  <si>
    <t>//pac:DocDC/pac:coverage/text()</t>
  </si>
  <si>
    <t>JPATH mapping rule</t>
  </si>
  <si>
    <t>$.metadata.title.lat</t>
  </si>
  <si>
    <t>$.metadata.description.und</t>
  </si>
  <si>
    <t>$.metadata.subject.lat
$.metadata.project</t>
  </si>
  <si>
    <t>$.metadata.producerIdentifier</t>
  </si>
  <si>
    <t>$.metadata.identifier</t>
  </si>
  <si>
    <t>$.depositIdentifier</t>
  </si>
  <si>
    <t>$.metadata.creator</t>
  </si>
  <si>
    <t>$.metadata.publisher</t>
  </si>
  <si>
    <t>$.metadata.archivingDate</t>
  </si>
  <si>
    <t>$.metadata.rights.und</t>
  </si>
  <si>
    <t>SpatialCoverage $.metadata.coverage.und VALUE</t>
  </si>
  <si>
    <t>$.metadata.language</t>
  </si>
  <si>
    <t>$.metadata.type.eng</t>
  </si>
  <si>
    <t>$metadata.format.eng</t>
  </si>
  <si>
    <t>$.metadata.files.checksum</t>
  </si>
  <si>
    <t>'Discipline Plant_Systematics_and_Evolutiony'</t>
  </si>
  <si>
    <t>$.metadata.startDate
$.metadata.endDate</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</si>
</sst>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1"/>
      <color rgb="FFC00000"/>
      <name val="Calibri"/>
      <family val="2"/>
      <scheme val="minor"/>
    </font>
    <font>
      <sz val="10"/>
      <color theme="3" tint="0.39997558519241921"/>
      <name val="Calibri"/>
      <family val="2"/>
      <scheme val="minor"/>
    </font>
    <font>
      <sz val="10"/>
      <color theme="1"/>
      <name val="Arial Unicode MS"/>
      <family val="2"/>
    </font>
    <font>
      <sz val="11"/>
      <name val="Calibri"/>
      <family val="2"/>
      <scheme val="minor"/>
    </font>
    <font>
      <b/>
      <sz val="10"/>
      <color theme="1"/>
      <name val="Arial Unicode MS"/>
      <family val="2"/>
    </font>
    <font>
      <b/>
      <i/>
      <sz val="11"/>
      <color theme="1"/>
      <name val="Calibri"/>
      <family val="2"/>
      <scheme val="minor"/>
    </font>
    <font>
      <i/>
      <sz val="11"/>
      <color theme="1"/>
      <name val="Calibri"/>
      <family val="2"/>
      <scheme val="minor"/>
    </font>
    <font>
      <sz val="10"/>
      <color rgb="FF000000"/>
      <name val="Calibri"/>
      <family val="2"/>
      <scheme val="minor"/>
    </font>
    <font>
      <sz val="11"/>
      <color rgb="FF00B050"/>
      <name val="Calibri"/>
      <family val="2"/>
      <scheme val="minor"/>
    </font>
    <font>
      <sz val="11"/>
      <color theme="9" tint="-0.499984740745262"/>
      <name val="Calibri"/>
      <family val="2"/>
      <scheme val="minor"/>
    </font>
    <font>
      <sz val="11"/>
      <color theme="5" tint="-0.249977111117893"/>
      <name val="Calibri"/>
      <family val="2"/>
      <scheme val="minor"/>
    </font>
    <font>
      <b/>
      <i/>
      <sz val="10"/>
      <color theme="1"/>
      <name val="Calibri"/>
      <family val="2"/>
      <scheme val="minor"/>
    </font>
    <font>
      <b/>
      <sz val="12"/>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C000"/>
        <bgColor indexed="64"/>
      </patternFill>
    </fill>
    <fill>
      <patternFill patternType="solid">
        <fgColor theme="5" tint="0.79998168889431442"/>
        <bgColor indexed="64"/>
      </patternFill>
    </fill>
    <fill>
      <patternFill patternType="solid">
        <fgColor theme="2"/>
        <bgColor indexed="64"/>
      </patternFill>
    </fill>
    <fill>
      <patternFill patternType="solid">
        <fgColor theme="4" tint="0.3999755851924192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01">
    <xf numFmtId="0" fontId="0" fillId="0" borderId="0" xfId="0"/>
    <xf numFmtId="0" fontId="0" fillId="0" borderId="0" xfId="0" applyAlignment="1">
      <alignment horizontal="left" vertical="top"/>
    </xf>
    <xf numFmtId="0" fontId="19" fillId="38" borderId="10" xfId="0" applyFont="1" applyFill="1" applyBorder="1" applyAlignment="1">
      <alignment vertical="top"/>
    </xf>
    <xf numFmtId="0" fontId="21" fillId="38" borderId="10" xfId="0" applyFont="1" applyFill="1" applyBorder="1" applyAlignment="1">
      <alignment vertical="top"/>
    </xf>
    <xf numFmtId="0" fontId="0" fillId="38" borderId="10" xfId="0" applyFont="1" applyFill="1" applyBorder="1" applyAlignment="1">
      <alignment vertical="top" wrapText="1"/>
    </xf>
    <xf numFmtId="0" fontId="23" fillId="38" borderId="10" xfId="0" applyFont="1" applyFill="1" applyBorder="1" applyAlignment="1">
      <alignment vertical="top"/>
    </xf>
    <xf numFmtId="0" fontId="0" fillId="43" borderId="10" xfId="0" applyFill="1" applyBorder="1" applyAlignment="1">
      <alignment horizontal="left" vertical="top" wrapText="1"/>
    </xf>
    <xf numFmtId="0" fontId="24" fillId="43" borderId="10" xfId="0" applyFont="1" applyFill="1" applyBorder="1" applyAlignment="1">
      <alignment horizontal="left" vertical="top"/>
    </xf>
    <xf numFmtId="0" fontId="24" fillId="43" borderId="10" xfId="0" applyFont="1" applyFill="1" applyBorder="1" applyAlignment="1">
      <alignment horizontal="left" vertical="top" wrapText="1"/>
    </xf>
    <xf numFmtId="0" fontId="25" fillId="43" borderId="10" xfId="0" applyFont="1" applyFill="1" applyBorder="1" applyAlignment="1">
      <alignment horizontal="left" vertical="top"/>
    </xf>
    <xf numFmtId="0" fontId="16" fillId="40" borderId="15" xfId="0" applyFont="1" applyFill="1" applyBorder="1" applyAlignment="1">
      <alignment horizontal="left" vertical="top" wrapText="1"/>
    </xf>
    <xf numFmtId="0" fontId="16" fillId="40" borderId="16" xfId="0" applyFont="1" applyFill="1" applyBorder="1" applyAlignment="1">
      <alignment horizontal="left" vertical="top" wrapText="1"/>
    </xf>
    <xf numFmtId="0" fontId="16" fillId="0" borderId="0" xfId="0" applyFont="1" applyAlignment="1">
      <alignment horizontal="left" vertical="top" wrapText="1"/>
    </xf>
    <xf numFmtId="0" fontId="16" fillId="43" borderId="10" xfId="0" applyFont="1" applyFill="1" applyBorder="1" applyAlignment="1">
      <alignment horizontal="left" vertical="top"/>
    </xf>
    <xf numFmtId="0" fontId="24" fillId="44" borderId="10" xfId="0" applyFont="1" applyFill="1" applyBorder="1" applyAlignment="1">
      <alignment horizontal="left" vertical="top" wrapText="1"/>
    </xf>
    <xf numFmtId="0" fontId="24" fillId="42" borderId="10" xfId="0" applyFont="1" applyFill="1" applyBorder="1" applyAlignment="1">
      <alignment horizontal="left" vertical="top" wrapText="1"/>
    </xf>
    <xf numFmtId="0" fontId="0" fillId="0" borderId="0" xfId="0" applyBorder="1" applyAlignment="1">
      <alignment horizontal="left" vertical="top"/>
    </xf>
    <xf numFmtId="0" fontId="24" fillId="0" borderId="0" xfId="0" applyFont="1" applyBorder="1" applyAlignment="1">
      <alignment horizontal="left" vertical="top"/>
    </xf>
    <xf numFmtId="0" fontId="16" fillId="43" borderId="10" xfId="0" applyFont="1" applyFill="1" applyBorder="1" applyAlignment="1">
      <alignment horizontal="left" vertical="top" wrapText="1"/>
    </xf>
    <xf numFmtId="0" fontId="16" fillId="44" borderId="10" xfId="0" applyFont="1" applyFill="1" applyBorder="1" applyAlignment="1">
      <alignment horizontal="left" vertical="top" wrapText="1"/>
    </xf>
    <xf numFmtId="0" fontId="16" fillId="42" borderId="10" xfId="0" applyFont="1" applyFill="1" applyBorder="1" applyAlignment="1">
      <alignment horizontal="left" vertical="top" wrapText="1"/>
    </xf>
    <xf numFmtId="0" fontId="16" fillId="43" borderId="27" xfId="0" applyFont="1" applyFill="1" applyBorder="1" applyAlignment="1">
      <alignment horizontal="left" vertical="top"/>
    </xf>
    <xf numFmtId="0" fontId="16" fillId="44" borderId="10" xfId="0" applyFont="1" applyFill="1" applyBorder="1" applyAlignment="1">
      <alignment horizontal="left" vertical="top"/>
    </xf>
    <xf numFmtId="0" fontId="16" fillId="42" borderId="10" xfId="0" applyFont="1" applyFill="1" applyBorder="1" applyAlignment="1">
      <alignment horizontal="left" vertical="top"/>
    </xf>
    <xf numFmtId="1" fontId="16" fillId="0" borderId="0" xfId="0" applyNumberFormat="1" applyFont="1" applyAlignment="1">
      <alignment horizontal="left" vertical="top" wrapText="1"/>
    </xf>
    <xf numFmtId="0" fontId="0" fillId="0" borderId="0" xfId="0" applyAlignment="1">
      <alignment vertical="top"/>
    </xf>
    <xf numFmtId="0" fontId="0" fillId="38" borderId="10" xfId="0" applyFill="1" applyBorder="1" applyAlignment="1">
      <alignment vertical="top"/>
    </xf>
    <xf numFmtId="0" fontId="16" fillId="0" borderId="0" xfId="0" applyFont="1" applyAlignment="1">
      <alignment vertical="top"/>
    </xf>
    <xf numFmtId="0" fontId="28" fillId="38" borderId="10" xfId="0" applyFont="1" applyFill="1" applyBorder="1" applyAlignment="1">
      <alignment vertical="top" wrapText="1"/>
    </xf>
    <xf numFmtId="0" fontId="0" fillId="38" borderId="10" xfId="42" applyFont="1" applyFill="1" applyBorder="1" applyAlignment="1">
      <alignment vertical="top" wrapText="1"/>
    </xf>
    <xf numFmtId="0" fontId="0" fillId="0" borderId="0" xfId="0" applyFont="1" applyAlignment="1">
      <alignment vertical="top" wrapText="1"/>
    </xf>
    <xf numFmtId="0" fontId="29" fillId="0" borderId="10" xfId="0" applyFont="1" applyBorder="1" applyAlignment="1">
      <alignment horizontal="left" vertical="top" wrapText="1"/>
    </xf>
    <xf numFmtId="0" fontId="19" fillId="0" borderId="10" xfId="0" applyFont="1" applyBorder="1" applyAlignment="1">
      <alignment vertical="top" wrapText="1"/>
    </xf>
    <xf numFmtId="0" fontId="19" fillId="0" borderId="0" xfId="0" applyFont="1" applyAlignment="1">
      <alignment vertical="top" wrapText="1"/>
    </xf>
    <xf numFmtId="0" fontId="20" fillId="0" borderId="10" xfId="0" applyFont="1" applyBorder="1" applyAlignment="1">
      <alignment vertical="top" wrapText="1"/>
    </xf>
    <xf numFmtId="0" fontId="20" fillId="0" borderId="0" xfId="0" applyFont="1" applyAlignment="1">
      <alignment vertical="top" wrapText="1"/>
    </xf>
    <xf numFmtId="0" fontId="0" fillId="33" borderId="21" xfId="0" applyFont="1" applyFill="1" applyBorder="1" applyAlignment="1">
      <alignment horizontal="left" vertical="top" wrapText="1"/>
    </xf>
    <xf numFmtId="0" fontId="0" fillId="0" borderId="0" xfId="0" applyFont="1" applyAlignment="1">
      <alignment wrapText="1"/>
    </xf>
    <xf numFmtId="1" fontId="16" fillId="39" borderId="0" xfId="0" applyNumberFormat="1" applyFont="1" applyFill="1" applyBorder="1" applyAlignment="1">
      <alignment horizontal="left" vertical="top" wrapText="1"/>
    </xf>
    <xf numFmtId="0" fontId="16" fillId="40" borderId="10" xfId="0" applyFont="1" applyFill="1" applyBorder="1" applyAlignment="1">
      <alignment horizontal="left" vertical="top" wrapText="1"/>
    </xf>
    <xf numFmtId="0" fontId="0" fillId="40" borderId="0" xfId="0" applyFont="1" applyFill="1" applyBorder="1" applyAlignment="1">
      <alignment horizontal="left" vertical="top" wrapText="1"/>
    </xf>
    <xf numFmtId="0" fontId="16" fillId="40" borderId="18" xfId="0" applyFont="1" applyFill="1" applyBorder="1" applyAlignment="1">
      <alignment horizontal="left" vertical="top" wrapText="1"/>
    </xf>
    <xf numFmtId="0" fontId="16" fillId="0" borderId="0" xfId="0" applyFont="1" applyBorder="1" applyAlignment="1">
      <alignment horizontal="left" vertical="top" wrapText="1"/>
    </xf>
    <xf numFmtId="0" fontId="16" fillId="40" borderId="20" xfId="0" applyFont="1" applyFill="1" applyBorder="1" applyAlignment="1">
      <alignment horizontal="left" vertical="top" wrapText="1"/>
    </xf>
    <xf numFmtId="0" fontId="16" fillId="40" borderId="21" xfId="0" applyFont="1" applyFill="1" applyBorder="1" applyAlignment="1">
      <alignment horizontal="left" vertical="top" wrapText="1"/>
    </xf>
    <xf numFmtId="0" fontId="0" fillId="0" borderId="0" xfId="0" applyFont="1" applyAlignment="1">
      <alignment horizontal="left" vertical="top" wrapText="1"/>
    </xf>
    <xf numFmtId="0" fontId="16" fillId="39" borderId="15" xfId="0" applyFont="1" applyFill="1" applyBorder="1" applyAlignment="1">
      <alignment horizontal="left" vertical="top" wrapText="1"/>
    </xf>
    <xf numFmtId="0" fontId="16" fillId="39" borderId="33" xfId="0" applyFont="1" applyFill="1" applyBorder="1" applyAlignment="1">
      <alignment horizontal="left" vertical="top" wrapText="1"/>
    </xf>
    <xf numFmtId="1" fontId="0" fillId="33" borderId="19" xfId="0" applyNumberFormat="1" applyFont="1" applyFill="1" applyBorder="1" applyAlignment="1">
      <alignment horizontal="left" vertical="top" wrapText="1"/>
    </xf>
    <xf numFmtId="1" fontId="0" fillId="33" borderId="20" xfId="0" applyNumberFormat="1" applyFont="1" applyFill="1" applyBorder="1" applyAlignment="1">
      <alignment horizontal="left" vertical="top" wrapText="1"/>
    </xf>
    <xf numFmtId="0" fontId="0" fillId="33" borderId="20" xfId="0" applyFont="1" applyFill="1" applyBorder="1" applyAlignment="1">
      <alignment horizontal="left" vertical="top" wrapText="1"/>
    </xf>
    <xf numFmtId="0" fontId="16"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vertical="top" wrapText="1"/>
    </xf>
    <xf numFmtId="0" fontId="30" fillId="34" borderId="10" xfId="0" applyFont="1" applyFill="1" applyBorder="1" applyAlignment="1">
      <alignment horizontal="left" vertical="top" wrapText="1"/>
    </xf>
    <xf numFmtId="1" fontId="0" fillId="34" borderId="13" xfId="0" applyNumberFormat="1" applyFont="1" applyFill="1" applyBorder="1" applyAlignment="1">
      <alignment horizontal="left" vertical="top" wrapText="1"/>
    </xf>
    <xf numFmtId="0" fontId="30" fillId="34" borderId="13" xfId="0" applyFont="1" applyFill="1" applyBorder="1" applyAlignment="1">
      <alignment horizontal="left" vertical="top" wrapText="1"/>
    </xf>
    <xf numFmtId="9" fontId="0" fillId="34" borderId="13" xfId="0" quotePrefix="1" applyNumberFormat="1" applyFont="1" applyFill="1" applyBorder="1" applyAlignment="1">
      <alignment horizontal="left" vertical="top" wrapText="1"/>
    </xf>
    <xf numFmtId="9" fontId="0" fillId="34" borderId="10" xfId="0" quotePrefix="1" applyNumberFormat="1" applyFont="1" applyFill="1" applyBorder="1" applyAlignment="1">
      <alignment horizontal="left" vertical="top" wrapText="1"/>
    </xf>
    <xf numFmtId="0" fontId="0" fillId="34" borderId="10" xfId="0" quotePrefix="1" applyFont="1" applyFill="1" applyBorder="1" applyAlignment="1">
      <alignment horizontal="left" vertical="top" wrapText="1"/>
    </xf>
    <xf numFmtId="1" fontId="0" fillId="34" borderId="10" xfId="0" applyNumberFormat="1" applyFont="1" applyFill="1" applyBorder="1" applyAlignment="1">
      <alignment horizontal="left" vertical="top" wrapText="1"/>
    </xf>
    <xf numFmtId="0" fontId="27" fillId="34" borderId="10" xfId="0" applyFont="1" applyFill="1" applyBorder="1" applyAlignment="1">
      <alignment horizontal="left" vertical="top" wrapText="1"/>
    </xf>
    <xf numFmtId="0" fontId="16" fillId="35" borderId="10" xfId="0" applyFont="1" applyFill="1" applyBorder="1" applyAlignment="1">
      <alignment horizontal="left" vertical="top" wrapText="1"/>
    </xf>
    <xf numFmtId="0" fontId="0" fillId="35" borderId="10" xfId="0" applyFont="1" applyFill="1" applyBorder="1" applyAlignment="1">
      <alignment horizontal="left" vertical="top" wrapText="1"/>
    </xf>
    <xf numFmtId="1" fontId="31" fillId="35" borderId="10" xfId="0" applyNumberFormat="1" applyFont="1" applyFill="1" applyBorder="1" applyAlignment="1">
      <alignment horizontal="left" vertical="top" wrapText="1"/>
    </xf>
    <xf numFmtId="0" fontId="31" fillId="35" borderId="10" xfId="0" applyFont="1" applyFill="1" applyBorder="1" applyAlignment="1">
      <alignment horizontal="left" vertical="top" wrapText="1"/>
    </xf>
    <xf numFmtId="0" fontId="0" fillId="35" borderId="10" xfId="0" quotePrefix="1" applyFont="1" applyFill="1" applyBorder="1" applyAlignment="1">
      <alignment horizontal="left" vertical="top" wrapText="1"/>
    </xf>
    <xf numFmtId="9" fontId="18" fillId="35" borderId="10" xfId="42" applyNumberFormat="1" applyFont="1" applyFill="1" applyBorder="1" applyAlignment="1">
      <alignment horizontal="left" vertical="top" wrapText="1"/>
    </xf>
    <xf numFmtId="0" fontId="16" fillId="35" borderId="10" xfId="0" applyFont="1" applyFill="1" applyBorder="1" applyAlignment="1">
      <alignment vertical="top" wrapText="1"/>
    </xf>
    <xf numFmtId="0" fontId="0" fillId="35" borderId="10" xfId="0" applyFont="1" applyFill="1" applyBorder="1" applyAlignment="1">
      <alignment vertical="top" wrapText="1"/>
    </xf>
    <xf numFmtId="1" fontId="16" fillId="35" borderId="10" xfId="0" applyNumberFormat="1" applyFont="1" applyFill="1" applyBorder="1" applyAlignment="1">
      <alignment horizontal="left" vertical="top" wrapText="1"/>
    </xf>
    <xf numFmtId="0" fontId="18" fillId="35" borderId="10" xfId="42" applyFont="1" applyFill="1" applyBorder="1" applyAlignment="1">
      <alignment vertical="top" wrapText="1"/>
    </xf>
    <xf numFmtId="0" fontId="16" fillId="37" borderId="10" xfId="0" applyFont="1" applyFill="1" applyBorder="1" applyAlignment="1">
      <alignment horizontal="left" vertical="top" wrapText="1"/>
    </xf>
    <xf numFmtId="0" fontId="0" fillId="37" borderId="10" xfId="0" applyFont="1" applyFill="1" applyBorder="1" applyAlignment="1">
      <alignment horizontal="left" vertical="top" wrapText="1"/>
    </xf>
    <xf numFmtId="0" fontId="0" fillId="37" borderId="10" xfId="0" quotePrefix="1" applyFont="1" applyFill="1" applyBorder="1" applyAlignment="1">
      <alignment horizontal="left" vertical="top" wrapText="1"/>
    </xf>
    <xf numFmtId="1" fontId="14" fillId="37" borderId="10" xfId="0" applyNumberFormat="1" applyFont="1" applyFill="1" applyBorder="1" applyAlignment="1">
      <alignment horizontal="left" vertical="top" wrapText="1"/>
    </xf>
    <xf numFmtId="0" fontId="14" fillId="37" borderId="10" xfId="0" applyFont="1" applyFill="1" applyBorder="1" applyAlignment="1">
      <alignment horizontal="left" vertical="top" wrapText="1"/>
    </xf>
    <xf numFmtId="9" fontId="0" fillId="37" borderId="10" xfId="0" applyNumberFormat="1" applyFont="1" applyFill="1" applyBorder="1" applyAlignment="1">
      <alignment horizontal="left" vertical="top" wrapText="1"/>
    </xf>
    <xf numFmtId="0" fontId="16" fillId="37" borderId="10" xfId="0" quotePrefix="1" applyFont="1" applyFill="1" applyBorder="1" applyAlignment="1">
      <alignment horizontal="left" vertical="top" wrapText="1"/>
    </xf>
    <xf numFmtId="1" fontId="31" fillId="37" borderId="10" xfId="0" applyNumberFormat="1" applyFont="1" applyFill="1" applyBorder="1" applyAlignment="1">
      <alignment horizontal="left" vertical="top" wrapText="1"/>
    </xf>
    <xf numFmtId="0" fontId="31" fillId="37" borderId="10" xfId="0" applyFont="1" applyFill="1" applyBorder="1" applyAlignment="1">
      <alignment horizontal="left" vertical="top" wrapText="1"/>
    </xf>
    <xf numFmtId="0" fontId="32" fillId="37" borderId="10" xfId="0" applyFont="1" applyFill="1" applyBorder="1" applyAlignment="1">
      <alignment horizontal="left" vertical="top" wrapText="1"/>
    </xf>
    <xf numFmtId="0" fontId="16" fillId="36" borderId="10" xfId="0" applyFont="1" applyFill="1" applyBorder="1" applyAlignment="1">
      <alignment horizontal="left" vertical="top" wrapText="1"/>
    </xf>
    <xf numFmtId="0" fontId="0" fillId="36" borderId="10" xfId="0" applyFont="1" applyFill="1" applyBorder="1" applyAlignment="1">
      <alignment horizontal="left" vertical="top" wrapText="1"/>
    </xf>
    <xf numFmtId="1" fontId="31" fillId="36" borderId="10" xfId="0" applyNumberFormat="1" applyFont="1" applyFill="1" applyBorder="1" applyAlignment="1">
      <alignment horizontal="left" vertical="top" wrapText="1"/>
    </xf>
    <xf numFmtId="0" fontId="31" fillId="36" borderId="10" xfId="0" applyFont="1" applyFill="1" applyBorder="1" applyAlignment="1">
      <alignment horizontal="left" vertical="top" wrapText="1"/>
    </xf>
    <xf numFmtId="1" fontId="0" fillId="36" borderId="10" xfId="0" applyNumberFormat="1" applyFont="1" applyFill="1" applyBorder="1" applyAlignment="1">
      <alignment horizontal="left" vertical="top" wrapText="1"/>
    </xf>
    <xf numFmtId="0" fontId="16" fillId="45" borderId="10" xfId="0" applyFont="1" applyFill="1" applyBorder="1" applyAlignment="1">
      <alignment horizontal="left" vertical="top" wrapText="1"/>
    </xf>
    <xf numFmtId="0" fontId="0" fillId="45" borderId="10" xfId="0" applyFont="1" applyFill="1" applyBorder="1" applyAlignment="1">
      <alignment horizontal="left" vertical="top" wrapText="1"/>
    </xf>
    <xf numFmtId="1" fontId="0" fillId="45" borderId="10" xfId="0" applyNumberFormat="1" applyFont="1" applyFill="1" applyBorder="1" applyAlignment="1">
      <alignment horizontal="left" vertical="top" wrapText="1"/>
    </xf>
    <xf numFmtId="1" fontId="0" fillId="0" borderId="0" xfId="0" applyNumberFormat="1" applyFont="1" applyAlignment="1">
      <alignment horizontal="left" vertical="top" wrapText="1"/>
    </xf>
    <xf numFmtId="0" fontId="18" fillId="40" borderId="0" xfId="42" applyFill="1" applyBorder="1" applyAlignment="1">
      <alignment horizontal="left" vertical="top" wrapText="1"/>
    </xf>
    <xf numFmtId="0" fontId="18" fillId="40" borderId="10" xfId="42" applyFill="1" applyBorder="1" applyAlignment="1">
      <alignment horizontal="left" vertical="top" wrapText="1"/>
    </xf>
    <xf numFmtId="0" fontId="16" fillId="47" borderId="17" xfId="0" applyFont="1" applyFill="1" applyBorder="1" applyAlignment="1">
      <alignment horizontal="left" vertical="top" wrapText="1"/>
    </xf>
    <xf numFmtId="0" fontId="16" fillId="41" borderId="18" xfId="0" applyFont="1" applyFill="1" applyBorder="1" applyAlignment="1">
      <alignment vertical="top" wrapText="1"/>
    </xf>
    <xf numFmtId="0" fontId="16" fillId="47" borderId="29"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3" xfId="0" applyFont="1" applyFill="1" applyBorder="1" applyAlignment="1">
      <alignment vertical="top" wrapText="1"/>
    </xf>
    <xf numFmtId="0" fontId="16" fillId="39" borderId="39" xfId="0" applyFont="1" applyFill="1" applyBorder="1" applyAlignment="1">
      <alignment horizontal="left" vertical="top" wrapText="1"/>
    </xf>
    <xf numFmtId="0" fontId="16" fillId="39" borderId="40" xfId="0" applyFont="1" applyFill="1" applyBorder="1" applyAlignment="1">
      <alignment horizontal="left" vertical="top" wrapText="1"/>
    </xf>
    <xf numFmtId="0" fontId="0" fillId="0" borderId="0" xfId="0" applyFont="1" applyBorder="1" applyAlignment="1">
      <alignment horizontal="left" vertical="top" wrapText="1"/>
    </xf>
    <xf numFmtId="0" fontId="0" fillId="33" borderId="41" xfId="0" applyFont="1" applyFill="1" applyBorder="1" applyAlignment="1">
      <alignment horizontal="left" vertical="top" wrapText="1"/>
    </xf>
    <xf numFmtId="0" fontId="0" fillId="46" borderId="42" xfId="0" quotePrefix="1" applyFont="1" applyFill="1" applyBorder="1" applyAlignment="1">
      <alignment wrapText="1"/>
    </xf>
    <xf numFmtId="0" fontId="0" fillId="46" borderId="42" xfId="0" quotePrefix="1" applyFont="1" applyFill="1" applyBorder="1" applyAlignment="1">
      <alignment vertical="top" wrapText="1"/>
    </xf>
    <xf numFmtId="0" fontId="20" fillId="0" borderId="11" xfId="0" applyFont="1" applyBorder="1" applyAlignment="1">
      <alignment vertical="top" wrapText="1"/>
    </xf>
    <xf numFmtId="0" fontId="27" fillId="0" borderId="0" xfId="0" applyFont="1" applyAlignment="1">
      <alignment vertical="top"/>
    </xf>
    <xf numFmtId="0" fontId="16" fillId="0" borderId="0" xfId="0" applyFont="1" applyFill="1" applyAlignment="1">
      <alignment vertical="top"/>
    </xf>
    <xf numFmtId="0" fontId="19" fillId="48" borderId="10" xfId="0" applyFont="1" applyFill="1" applyBorder="1" applyAlignment="1">
      <alignment vertical="top"/>
    </xf>
    <xf numFmtId="49" fontId="0" fillId="48" borderId="10" xfId="42" applyNumberFormat="1" applyFont="1" applyFill="1" applyBorder="1" applyAlignment="1">
      <alignment vertical="top" wrapText="1"/>
    </xf>
    <xf numFmtId="0" fontId="23" fillId="48" borderId="10" xfId="0" applyFont="1" applyFill="1" applyBorder="1" applyAlignment="1">
      <alignment vertical="top"/>
    </xf>
    <xf numFmtId="0" fontId="16" fillId="0" borderId="0" xfId="0" applyFont="1" applyAlignment="1">
      <alignment horizontal="left" vertical="top"/>
    </xf>
    <xf numFmtId="0" fontId="16" fillId="35" borderId="10" xfId="0" applyFont="1" applyFill="1" applyBorder="1" applyAlignment="1">
      <alignment horizontal="left" vertical="top"/>
    </xf>
    <xf numFmtId="0" fontId="18" fillId="35" borderId="10" xfId="42" applyFill="1" applyBorder="1" applyAlignment="1">
      <alignment horizontal="left" vertical="top"/>
    </xf>
    <xf numFmtId="0" fontId="0" fillId="35" borderId="10" xfId="0" applyFill="1" applyBorder="1" applyAlignment="1">
      <alignment horizontal="left" vertical="top"/>
    </xf>
    <xf numFmtId="0" fontId="26" fillId="35" borderId="10" xfId="0" applyFont="1" applyFill="1" applyBorder="1" applyAlignment="1">
      <alignment horizontal="left" vertical="top" wrapText="1"/>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22" fillId="0" borderId="0" xfId="42" quotePrefix="1" applyFont="1" applyFill="1" applyBorder="1" applyAlignment="1">
      <alignment horizontal="left" vertical="top" wrapText="1"/>
    </xf>
    <xf numFmtId="0" fontId="0" fillId="0" borderId="0" xfId="0" applyFill="1" applyAlignment="1">
      <alignment horizontal="left" vertical="top"/>
    </xf>
    <xf numFmtId="0" fontId="19" fillId="49" borderId="10" xfId="0" applyFont="1" applyFill="1" applyBorder="1" applyAlignment="1">
      <alignment vertical="top"/>
    </xf>
    <xf numFmtId="0" fontId="16" fillId="49" borderId="10" xfId="0" applyFont="1" applyFill="1" applyBorder="1" applyAlignment="1">
      <alignment vertical="top" wrapText="1"/>
    </xf>
    <xf numFmtId="0" fontId="18" fillId="0" borderId="10" xfId="42" applyBorder="1" applyAlignment="1">
      <alignment vertical="top" wrapText="1"/>
    </xf>
    <xf numFmtId="0" fontId="34" fillId="0" borderId="0" xfId="0" applyFont="1" applyAlignment="1">
      <alignment vertical="top" wrapText="1"/>
    </xf>
    <xf numFmtId="0" fontId="16" fillId="39" borderId="0" xfId="0" applyFont="1" applyFill="1" applyBorder="1" applyAlignment="1">
      <alignment horizontal="left" vertical="top" wrapText="1"/>
    </xf>
    <xf numFmtId="0" fontId="16" fillId="39" borderId="22" xfId="0" applyFont="1" applyFill="1" applyBorder="1" applyAlignment="1">
      <alignment horizontal="left" vertical="top" wrapText="1"/>
    </xf>
    <xf numFmtId="0" fontId="29" fillId="0" borderId="10" xfId="0" applyFont="1" applyBorder="1" applyAlignment="1">
      <alignment vertical="top" wrapText="1"/>
    </xf>
    <xf numFmtId="0" fontId="16" fillId="50" borderId="10" xfId="0" applyFont="1" applyFill="1" applyBorder="1" applyAlignment="1">
      <alignment horizontal="left" vertical="top" wrapText="1"/>
    </xf>
    <xf numFmtId="1" fontId="0" fillId="35" borderId="10" xfId="0" applyNumberFormat="1" applyFont="1" applyFill="1" applyBorder="1" applyAlignment="1">
      <alignment horizontal="left" vertical="top" wrapText="1"/>
    </xf>
    <xf numFmtId="0" fontId="0" fillId="35" borderId="11" xfId="0" applyFont="1" applyFill="1" applyBorder="1" applyAlignment="1">
      <alignment vertical="top" wrapText="1"/>
    </xf>
    <xf numFmtId="0" fontId="0" fillId="35" borderId="12" xfId="0" applyFont="1" applyFill="1" applyBorder="1" applyAlignment="1">
      <alignment vertical="top" wrapText="1"/>
    </xf>
    <xf numFmtId="0" fontId="0" fillId="35" borderId="13" xfId="0" applyFont="1" applyFill="1" applyBorder="1" applyAlignment="1">
      <alignment vertical="top" wrapText="1"/>
    </xf>
    <xf numFmtId="0" fontId="33" fillId="48" borderId="27" xfId="0" applyFont="1" applyFill="1" applyBorder="1" applyAlignment="1">
      <alignment vertical="top"/>
    </xf>
    <xf numFmtId="0" fontId="33" fillId="48" borderId="28" xfId="0" applyFont="1" applyFill="1" applyBorder="1" applyAlignment="1">
      <alignment vertical="top"/>
    </xf>
    <xf numFmtId="0" fontId="33" fillId="48" borderId="29" xfId="0" applyFont="1" applyFill="1" applyBorder="1" applyAlignment="1">
      <alignment vertical="top"/>
    </xf>
    <xf numFmtId="0" fontId="33" fillId="38" borderId="27" xfId="0" applyFont="1" applyFill="1" applyBorder="1" applyAlignment="1">
      <alignment vertical="top"/>
    </xf>
    <xf numFmtId="0" fontId="33" fillId="38" borderId="28" xfId="0" applyFont="1" applyFill="1" applyBorder="1" applyAlignment="1">
      <alignment vertical="top"/>
    </xf>
    <xf numFmtId="0" fontId="33" fillId="38" borderId="29" xfId="0" applyFont="1" applyFill="1" applyBorder="1" applyAlignment="1">
      <alignment vertical="top"/>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10" xfId="0" applyFont="1" applyBorder="1" applyAlignment="1">
      <alignment vertical="top" wrapText="1"/>
    </xf>
    <xf numFmtId="0" fontId="29" fillId="0" borderId="11" xfId="0" applyFont="1" applyBorder="1" applyAlignment="1">
      <alignment vertical="top" wrapText="1"/>
    </xf>
    <xf numFmtId="0" fontId="29" fillId="0" borderId="12" xfId="0" applyFont="1" applyBorder="1" applyAlignment="1">
      <alignment vertical="top" wrapText="1"/>
    </xf>
    <xf numFmtId="0" fontId="29" fillId="0" borderId="13" xfId="0" applyFont="1" applyBorder="1" applyAlignment="1">
      <alignment vertical="top" wrapText="1"/>
    </xf>
    <xf numFmtId="0" fontId="0" fillId="44" borderId="10" xfId="0" applyFill="1" applyBorder="1" applyAlignment="1">
      <alignment horizontal="left" vertical="top"/>
    </xf>
    <xf numFmtId="0" fontId="0" fillId="42" borderId="27" xfId="0" applyFill="1" applyBorder="1" applyAlignment="1">
      <alignment horizontal="left" vertical="top"/>
    </xf>
    <xf numFmtId="0" fontId="0" fillId="42" borderId="28" xfId="0" applyFill="1" applyBorder="1" applyAlignment="1">
      <alignment horizontal="left" vertical="top"/>
    </xf>
    <xf numFmtId="0" fontId="0" fillId="42" borderId="29" xfId="0" applyFill="1" applyBorder="1" applyAlignment="1">
      <alignment horizontal="left" vertical="top"/>
    </xf>
    <xf numFmtId="0" fontId="0" fillId="0" borderId="26" xfId="0" applyBorder="1" applyAlignment="1">
      <alignment horizontal="left" vertical="top"/>
    </xf>
    <xf numFmtId="0" fontId="22" fillId="35" borderId="43" xfId="42" quotePrefix="1" applyFont="1" applyFill="1" applyBorder="1" applyAlignment="1">
      <alignment horizontal="left" vertical="top" wrapText="1"/>
    </xf>
    <xf numFmtId="0" fontId="22" fillId="35" borderId="44" xfId="42" quotePrefix="1" applyFont="1" applyFill="1" applyBorder="1" applyAlignment="1">
      <alignment horizontal="left" vertical="top" wrapText="1"/>
    </xf>
    <xf numFmtId="0" fontId="22" fillId="35" borderId="45" xfId="42" quotePrefix="1" applyFont="1" applyFill="1" applyBorder="1" applyAlignment="1">
      <alignment horizontal="left" vertical="top" wrapText="1"/>
    </xf>
    <xf numFmtId="0" fontId="22" fillId="35" borderId="46" xfId="42" quotePrefix="1" applyFont="1" applyFill="1" applyBorder="1" applyAlignment="1">
      <alignment horizontal="left" vertical="top" wrapText="1"/>
    </xf>
    <xf numFmtId="0" fontId="16" fillId="45" borderId="34" xfId="0" applyFont="1" applyFill="1" applyBorder="1" applyAlignment="1">
      <alignment horizontal="left" vertical="top" wrapText="1"/>
    </xf>
    <xf numFmtId="0" fontId="16" fillId="45" borderId="31" xfId="0" applyFont="1" applyFill="1" applyBorder="1" applyAlignment="1">
      <alignment horizontal="left" vertical="top" wrapText="1"/>
    </xf>
    <xf numFmtId="1" fontId="16" fillId="33" borderId="38" xfId="0" applyNumberFormat="1" applyFont="1" applyFill="1" applyBorder="1" applyAlignment="1">
      <alignment horizontal="left" vertical="top" wrapText="1"/>
    </xf>
    <xf numFmtId="1" fontId="16" fillId="33" borderId="14" xfId="0" applyNumberFormat="1" applyFont="1" applyFill="1" applyBorder="1" applyAlignment="1">
      <alignment horizontal="left" vertical="top" wrapText="1"/>
    </xf>
    <xf numFmtId="1" fontId="16" fillId="33" borderId="32" xfId="0" applyNumberFormat="1" applyFont="1" applyFill="1" applyBorder="1" applyAlignment="1">
      <alignment horizontal="left" vertical="top" wrapText="1"/>
    </xf>
    <xf numFmtId="0" fontId="27" fillId="40" borderId="23" xfId="0" applyFont="1" applyFill="1" applyBorder="1" applyAlignment="1">
      <alignment horizontal="left" vertical="top" wrapText="1"/>
    </xf>
    <xf numFmtId="0" fontId="27" fillId="40" borderId="24" xfId="0" applyFont="1" applyFill="1" applyBorder="1" applyAlignment="1">
      <alignment horizontal="left" vertical="top" wrapText="1"/>
    </xf>
    <xf numFmtId="0" fontId="27" fillId="40" borderId="25" xfId="0" applyFont="1" applyFill="1" applyBorder="1" applyAlignment="1">
      <alignment horizontal="left" vertical="top" wrapText="1"/>
    </xf>
    <xf numFmtId="1" fontId="16" fillId="41" borderId="35" xfId="0" applyNumberFormat="1" applyFont="1" applyFill="1" applyBorder="1" applyAlignment="1">
      <alignment horizontal="left" vertical="top" wrapText="1"/>
    </xf>
    <xf numFmtId="1" fontId="16" fillId="41" borderId="36" xfId="0" applyNumberFormat="1" applyFont="1" applyFill="1" applyBorder="1" applyAlignment="1">
      <alignment horizontal="left" vertical="top" wrapText="1"/>
    </xf>
    <xf numFmtId="1" fontId="16" fillId="41" borderId="37" xfId="0" applyNumberFormat="1" applyFont="1" applyFill="1" applyBorder="1" applyAlignment="1">
      <alignment horizontal="left" vertical="top" wrapText="1"/>
    </xf>
    <xf numFmtId="0" fontId="16" fillId="47" borderId="30" xfId="0" applyFont="1" applyFill="1" applyBorder="1" applyAlignment="1">
      <alignment horizontal="left" vertical="top" wrapText="1"/>
    </xf>
    <xf numFmtId="0" fontId="16" fillId="47" borderId="31" xfId="0" applyFont="1" applyFill="1" applyBorder="1" applyAlignment="1">
      <alignment horizontal="left" vertical="top" wrapText="1"/>
    </xf>
    <xf numFmtId="0" fontId="27" fillId="39" borderId="10" xfId="0" applyFont="1" applyFill="1" applyBorder="1" applyAlignment="1">
      <alignment horizontal="left" vertical="top" wrapText="1"/>
    </xf>
    <xf numFmtId="0" fontId="27" fillId="47" borderId="10" xfId="0" applyFont="1" applyFill="1" applyBorder="1" applyAlignment="1">
      <alignment horizontal="left" vertical="top" wrapText="1"/>
    </xf>
    <xf numFmtId="0" fontId="16" fillId="41" borderId="10" xfId="0" applyFont="1" applyFill="1" applyBorder="1" applyAlignment="1">
      <alignment horizontal="left" vertical="top" wrapText="1"/>
    </xf>
    <xf numFmtId="0" fontId="27" fillId="33" borderId="10" xfId="0" applyFont="1" applyFill="1" applyBorder="1" applyAlignment="1">
      <alignment horizontal="left" vertical="top" wrapText="1"/>
    </xf>
    <xf numFmtId="0" fontId="18" fillId="33" borderId="10" xfId="42" applyFill="1" applyBorder="1" applyAlignment="1">
      <alignment horizontal="left" vertical="top" wrapText="1"/>
    </xf>
    <xf numFmtId="0" fontId="16" fillId="33" borderId="10" xfId="0" applyFont="1" applyFill="1" applyBorder="1" applyAlignment="1">
      <alignment vertical="top" wrapText="1"/>
    </xf>
    <xf numFmtId="0" fontId="16" fillId="33" borderId="10" xfId="0" applyFont="1" applyFill="1" applyBorder="1" applyAlignment="1">
      <alignment horizontal="left" vertical="top" wrapText="1"/>
    </xf>
    <xf numFmtId="0" fontId="27" fillId="34" borderId="10" xfId="0" applyFont="1" applyFill="1" applyBorder="1" applyAlignment="1">
      <alignment horizontal="left" vertical="top" wrapText="1"/>
    </xf>
    <xf numFmtId="0" fontId="27" fillId="35" borderId="10" xfId="0" applyFont="1" applyFill="1" applyBorder="1" applyAlignment="1">
      <alignment horizontal="left" vertical="top" wrapText="1"/>
    </xf>
    <xf numFmtId="0" fontId="27" fillId="37" borderId="10" xfId="0" applyFont="1" applyFill="1" applyBorder="1" applyAlignment="1">
      <alignment horizontal="left" vertical="top" wrapText="1"/>
    </xf>
    <xf numFmtId="0" fontId="27" fillId="36" borderId="10" xfId="0" applyFont="1" applyFill="1" applyBorder="1" applyAlignment="1">
      <alignment horizontal="left" vertical="top" wrapText="1"/>
    </xf>
    <xf numFmtId="0" fontId="27" fillId="45" borderId="10" xfId="0" applyFont="1" applyFill="1" applyBorder="1" applyAlignment="1">
      <alignment horizontal="left" vertical="top" wrapText="1"/>
    </xf>
    <xf numFmtId="0" fontId="27" fillId="50" borderId="10" xfId="0" applyFont="1" applyFill="1" applyBorder="1" applyAlignment="1">
      <alignment horizontal="left" vertical="top" wrapText="1"/>
    </xf>
    <xf numFmtId="0" fontId="0" fillId="45" borderId="10" xfId="0" quotePrefix="1" applyFont="1" applyFill="1" applyBorder="1" applyAlignment="1">
      <alignment horizontal="left" vertical="top" wrapText="1"/>
    </xf>
    <xf numFmtId="1" fontId="14" fillId="45" borderId="10" xfId="0" applyNumberFormat="1" applyFont="1" applyFill="1" applyBorder="1" applyAlignment="1">
      <alignment horizontal="left" vertical="top" wrapText="1"/>
    </xf>
    <xf numFmtId="0" fontId="14" fillId="45" borderId="10" xfId="0" applyFont="1" applyFill="1" applyBorder="1" applyAlignment="1">
      <alignment horizontal="left" vertical="top" wrapText="1"/>
    </xf>
    <xf numFmtId="9" fontId="0" fillId="45" borderId="10" xfId="0" applyNumberFormat="1" applyFont="1" applyFill="1" applyBorder="1" applyAlignment="1">
      <alignment horizontal="left" vertical="top" wrapText="1"/>
    </xf>
    <xf numFmtId="0" fontId="0" fillId="50" borderId="10" xfId="0" applyFont="1" applyFill="1" applyBorder="1" applyAlignment="1">
      <alignment horizontal="left" vertical="top" wrapText="1"/>
    </xf>
    <xf numFmtId="1" fontId="0" fillId="50" borderId="10" xfId="0" applyNumberFormat="1" applyFont="1" applyFill="1" applyBorder="1" applyAlignment="1">
      <alignment horizontal="left" vertical="top" wrapText="1"/>
    </xf>
    <xf numFmtId="0" fontId="19" fillId="49" borderId="10" xfId="0" applyFont="1" applyFill="1" applyBorder="1" applyAlignment="1">
      <alignment vertical="top" wrapText="1"/>
    </xf>
    <xf numFmtId="0" fontId="0" fillId="48" borderId="10" xfId="0" applyFont="1" applyFill="1" applyBorder="1" applyAlignment="1">
      <alignment vertical="top" wrapText="1"/>
    </xf>
    <xf numFmtId="0" fontId="20" fillId="38" borderId="10" xfId="0" applyFont="1" applyFill="1" applyBorder="1" applyAlignment="1">
      <alignment vertical="top" wrapText="1"/>
    </xf>
    <xf numFmtId="0" fontId="18" fillId="38" borderId="10" xfId="42" applyFont="1" applyFill="1" applyBorder="1" applyAlignment="1">
      <alignment vertical="top" wrapText="1"/>
    </xf>
    <xf numFmtId="0" fontId="0" fillId="35" borderId="10" xfId="0" applyFill="1" applyBorder="1" applyAlignment="1">
      <alignment horizontal="left" vertical="top" wrapText="1"/>
    </xf>
    <xf numFmtId="0" fontId="0" fillId="34" borderId="13" xfId="0" applyFont="1" applyFill="1" applyBorder="1" applyAlignment="1">
      <alignment vertical="top"/>
    </xf>
    <xf numFmtId="0" fontId="0" fillId="34" borderId="10" xfId="0" applyFont="1" applyFill="1" applyBorder="1" applyAlignment="1">
      <alignment vertical="top"/>
    </xf>
    <xf numFmtId="0" fontId="0" fillId="35" borderId="11" xfId="0" applyFont="1" applyFill="1" applyBorder="1" applyAlignment="1">
      <alignment vertical="top"/>
    </xf>
    <xf numFmtId="0" fontId="0" fillId="35" borderId="12" xfId="0" applyFont="1" applyFill="1" applyBorder="1" applyAlignment="1">
      <alignment vertical="top"/>
    </xf>
    <xf numFmtId="0" fontId="0" fillId="35" borderId="13" xfId="0" applyFont="1" applyFill="1" applyBorder="1" applyAlignment="1">
      <alignment vertical="top"/>
    </xf>
    <xf numFmtId="0" fontId="0" fillId="35" borderId="10" xfId="0" applyFont="1" applyFill="1" applyBorder="1" applyAlignment="1">
      <alignment horizontal="left" vertical="top"/>
    </xf>
    <xf numFmtId="0" fontId="0" fillId="37" borderId="10" xfId="0" quotePrefix="1" applyFont="1" applyFill="1" applyBorder="1" applyAlignment="1">
      <alignment horizontal="left" vertical="top"/>
    </xf>
    <xf numFmtId="0" fontId="0" fillId="37" borderId="10" xfId="0" applyFont="1" applyFill="1" applyBorder="1" applyAlignment="1">
      <alignment horizontal="left" vertical="top"/>
    </xf>
    <xf numFmtId="0" fontId="0" fillId="36" borderId="10" xfId="0" applyFont="1" applyFill="1" applyBorder="1" applyAlignment="1">
      <alignment horizontal="left" vertical="top"/>
    </xf>
    <xf numFmtId="0" fontId="0" fillId="45" borderId="10" xfId="0" quotePrefix="1" applyFont="1" applyFill="1" applyBorder="1" applyAlignment="1">
      <alignment horizontal="left" vertical="top"/>
    </xf>
    <xf numFmtId="0" fontId="0" fillId="50" borderId="0" xfId="0" applyFont="1" applyFill="1" applyAlignment="1">
      <alignment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Hyperlink" xfId="42" builtinId="8"/>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2">
    <dxf>
      <font>
        <color rgb="FF9C0006"/>
      </font>
      <fill>
        <patternFill>
          <bgColor rgb="FFFFC7CE"/>
        </patternFill>
      </fill>
    </dxf>
    <dxf>
      <font>
        <color rgb="FF9C0006"/>
      </font>
    </dxf>
    <dxf>
      <font>
        <color rgb="FF00B050"/>
      </font>
    </dxf>
    <dxf>
      <font>
        <color theme="9" tint="-0.24994659260841701"/>
      </font>
    </dxf>
    <dxf>
      <font>
        <color rgb="FF00B050"/>
      </font>
    </dxf>
    <dxf>
      <font>
        <color theme="9" tint="-0.24994659260841701"/>
      </font>
    </dxf>
    <dxf>
      <font>
        <color rgb="FF00B050"/>
      </font>
    </dxf>
    <dxf>
      <font>
        <color theme="9" tint="-0.24994659260841701"/>
      </font>
    </dxf>
    <dxf>
      <font>
        <color rgb="FF00B050"/>
      </font>
    </dxf>
    <dxf>
      <font>
        <color theme="9" tint="-0.24994659260841701"/>
      </font>
    </dxf>
    <dxf>
      <font>
        <color rgb="FF9C0006"/>
      </font>
      <fill>
        <patternFill>
          <bgColor rgb="FFFFC7CE"/>
        </patternFill>
      </fill>
    </dxf>
    <dxf>
      <font>
        <color rgb="FF9C0006"/>
      </font>
    </dxf>
    <dxf>
      <font>
        <color rgb="FF00B050"/>
      </font>
    </dxf>
    <dxf>
      <font>
        <color theme="9" tint="-0.24994659260841701"/>
      </font>
    </dxf>
    <dxf>
      <font>
        <color rgb="FF00B050"/>
      </font>
    </dxf>
    <dxf>
      <font>
        <color theme="9" tint="-0.24994659260841701"/>
      </font>
    </dxf>
    <dxf>
      <font>
        <color rgb="FF00B050"/>
      </font>
    </dxf>
    <dxf>
      <font>
        <color theme="9" tint="-0.24994659260841701"/>
      </font>
    </dxf>
    <dxf>
      <font>
        <color rgb="FF00B050"/>
      </font>
    </dxf>
    <dxf>
      <font>
        <color theme="9" tint="-0.24994659260841701"/>
      </font>
    </dxf>
    <dxf>
      <font>
        <color rgb="FF9C0006"/>
      </font>
      <fill>
        <patternFill>
          <bgColor rgb="FFFFC7CE"/>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0</xdr:colOff>
      <xdr:row>31</xdr:row>
      <xdr:rowOff>0</xdr:rowOff>
    </xdr:from>
    <xdr:ext cx="304800" cy="295276"/>
    <xdr:sp macro="" textlink="">
      <xdr:nvSpPr>
        <xdr:cNvPr id="2" name="AutoShape 5" descr="resource://skype_ff_extension-at-jetpack/skype_ff_extension/data/call_skype_logo.png"/>
        <xdr:cNvSpPr>
          <a:spLocks noChangeAspect="1" noChangeArrowheads="1"/>
        </xdr:cNvSpPr>
      </xdr:nvSpPr>
      <xdr:spPr bwMode="auto">
        <a:xfrm>
          <a:off x="10812780" y="566928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84</xdr:row>
      <xdr:rowOff>0</xdr:rowOff>
    </xdr:from>
    <xdr:ext cx="304800" cy="295274"/>
    <xdr:sp macro="" textlink="">
      <xdr:nvSpPr>
        <xdr:cNvPr id="3" name="AutoShape 6" descr="resource://skype_ff_extension-at-jetpack/skype_ff_extension/data/call_skype_logo.png"/>
        <xdr:cNvSpPr>
          <a:spLocks noChangeAspect="1" noChangeArrowheads="1"/>
        </xdr:cNvSpPr>
      </xdr:nvSpPr>
      <xdr:spPr bwMode="auto">
        <a:xfrm>
          <a:off x="3931920" y="15727680"/>
          <a:ext cx="304800" cy="2952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31</xdr:row>
      <xdr:rowOff>0</xdr:rowOff>
    </xdr:from>
    <xdr:ext cx="304800" cy="299509"/>
    <xdr:sp macro="" textlink="">
      <xdr:nvSpPr>
        <xdr:cNvPr id="4" name="AutoShape 5" descr="resource://skype_ff_extension-at-jetpack/skype_ff_extension/data/call_skype_logo.png"/>
        <xdr:cNvSpPr>
          <a:spLocks noChangeAspect="1" noChangeArrowheads="1"/>
        </xdr:cNvSpPr>
      </xdr:nvSpPr>
      <xdr:spPr bwMode="auto">
        <a:xfrm>
          <a:off x="12778740" y="5669280"/>
          <a:ext cx="304800" cy="2995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31</xdr:row>
      <xdr:rowOff>0</xdr:rowOff>
    </xdr:from>
    <xdr:ext cx="304800" cy="295276"/>
    <xdr:sp macro="" textlink="">
      <xdr:nvSpPr>
        <xdr:cNvPr id="5" name="AutoShape 5" descr="resource://skype_ff_extension-at-jetpack/skype_ff_extension/data/call_skype_logo.png"/>
        <xdr:cNvSpPr>
          <a:spLocks noChangeAspect="1" noChangeArrowheads="1"/>
        </xdr:cNvSpPr>
      </xdr:nvSpPr>
      <xdr:spPr bwMode="auto">
        <a:xfrm>
          <a:off x="10812780" y="585216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31</xdr:row>
      <xdr:rowOff>0</xdr:rowOff>
    </xdr:from>
    <xdr:ext cx="304800" cy="299509"/>
    <xdr:sp macro="" textlink="">
      <xdr:nvSpPr>
        <xdr:cNvPr id="6" name="AutoShape 5" descr="resource://skype_ff_extension-at-jetpack/skype_ff_extension/data/call_skype_logo.png"/>
        <xdr:cNvSpPr>
          <a:spLocks noChangeAspect="1" noChangeArrowheads="1"/>
        </xdr:cNvSpPr>
      </xdr:nvSpPr>
      <xdr:spPr bwMode="auto">
        <a:xfrm>
          <a:off x="12778740" y="5852160"/>
          <a:ext cx="304800" cy="2995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31</xdr:row>
      <xdr:rowOff>0</xdr:rowOff>
    </xdr:from>
    <xdr:ext cx="304800" cy="295276"/>
    <xdr:sp macro="" textlink="">
      <xdr:nvSpPr>
        <xdr:cNvPr id="2" name="AutoShape 5" descr="resource://skype_ff_extension-at-jetpack/skype_ff_extension/data/call_skype_logo.png"/>
        <xdr:cNvSpPr>
          <a:spLocks noChangeAspect="1" noChangeArrowheads="1"/>
        </xdr:cNvSpPr>
      </xdr:nvSpPr>
      <xdr:spPr bwMode="auto">
        <a:xfrm>
          <a:off x="12923520" y="836676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84</xdr:row>
      <xdr:rowOff>0</xdr:rowOff>
    </xdr:from>
    <xdr:ext cx="304800" cy="295274"/>
    <xdr:sp macro="" textlink="">
      <xdr:nvSpPr>
        <xdr:cNvPr id="3" name="AutoShape 6" descr="resource://skype_ff_extension-at-jetpack/skype_ff_extension/data/call_skype_logo.png"/>
        <xdr:cNvSpPr>
          <a:spLocks noChangeAspect="1" noChangeArrowheads="1"/>
        </xdr:cNvSpPr>
      </xdr:nvSpPr>
      <xdr:spPr bwMode="auto">
        <a:xfrm>
          <a:off x="4983480" y="18059400"/>
          <a:ext cx="304800" cy="2952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31</xdr:row>
      <xdr:rowOff>0</xdr:rowOff>
    </xdr:from>
    <xdr:ext cx="304800" cy="299509"/>
    <xdr:sp macro="" textlink="">
      <xdr:nvSpPr>
        <xdr:cNvPr id="4" name="AutoShape 5" descr="resource://skype_ff_extension-at-jetpack/skype_ff_extension/data/call_skype_logo.png"/>
        <xdr:cNvSpPr>
          <a:spLocks noChangeAspect="1" noChangeArrowheads="1"/>
        </xdr:cNvSpPr>
      </xdr:nvSpPr>
      <xdr:spPr bwMode="auto">
        <a:xfrm>
          <a:off x="16375380" y="8366760"/>
          <a:ext cx="304800" cy="2995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31</xdr:row>
      <xdr:rowOff>0</xdr:rowOff>
    </xdr:from>
    <xdr:ext cx="304800" cy="295276"/>
    <xdr:sp macro="" textlink="">
      <xdr:nvSpPr>
        <xdr:cNvPr id="5" name="AutoShape 5" descr="resource://skype_ff_extension-at-jetpack/skype_ff_extension/data/call_skype_logo.png"/>
        <xdr:cNvSpPr>
          <a:spLocks noChangeAspect="1" noChangeArrowheads="1"/>
        </xdr:cNvSpPr>
      </xdr:nvSpPr>
      <xdr:spPr bwMode="auto">
        <a:xfrm>
          <a:off x="12923520" y="8366760"/>
          <a:ext cx="304800" cy="29527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31</xdr:row>
      <xdr:rowOff>0</xdr:rowOff>
    </xdr:from>
    <xdr:ext cx="304800" cy="299509"/>
    <xdr:sp macro="" textlink="">
      <xdr:nvSpPr>
        <xdr:cNvPr id="6" name="AutoShape 5" descr="resource://skype_ff_extension-at-jetpack/skype_ff_extension/data/call_skype_logo.png"/>
        <xdr:cNvSpPr>
          <a:spLocks noChangeAspect="1" noChangeArrowheads="1"/>
        </xdr:cNvSpPr>
      </xdr:nvSpPr>
      <xdr:spPr bwMode="auto">
        <a:xfrm>
          <a:off x="16375380" y="8366760"/>
          <a:ext cx="304800" cy="2995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nes.fr/wp-content/uploads/2017/11/Herbadrop-logo-e1510914217165-150x108.png" TargetMode="External"/><Relationship Id="rId1" Type="http://schemas.openxmlformats.org/officeDocument/2006/relationships/hyperlink" Target="https://www.eudat.eu/herbadrop-an-innovative-approach-to-long-term-preservation-and-analysis-of-digitised-herbariu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8230;./oai..."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b2find.eudat.eu/" TargetMode="External"/><Relationship Id="rId2" Type="http://schemas.openxmlformats.org/officeDocument/2006/relationships/hyperlink" Target="http://www.openarchives.org/OAI/2.0/" TargetMode="External"/><Relationship Id="rId1" Type="http://schemas.openxmlformats.org/officeDocument/2006/relationships/hyperlink" Target="http://www.w3.org/2001/XMLSchema-instance"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b2find.eudat.eu/schemas/b2find_schema_0.1.xsd"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b2find.eudat.eu/" TargetMode="External"/><Relationship Id="rId2" Type="http://schemas.openxmlformats.org/officeDocument/2006/relationships/hyperlink" Target="http://www.openarchives.org/OAI/2.0/" TargetMode="External"/><Relationship Id="rId1" Type="http://schemas.openxmlformats.org/officeDocument/2006/relationships/hyperlink" Target="http://www.w3.org/2001/XMLSchema-instance"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b2find.eudat.eu/schemas/b2find_schema_0.1.xs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2" workbookViewId="0">
      <selection activeCell="B12" sqref="B12"/>
    </sheetView>
  </sheetViews>
  <sheetFormatPr baseColWidth="10" defaultRowHeight="14.4" x14ac:dyDescent="0.3"/>
  <cols>
    <col min="1" max="1" width="25.5546875" style="27" customWidth="1"/>
    <col min="2" max="2" width="55.44140625" style="30" customWidth="1"/>
    <col min="3" max="3" width="31.88671875" style="30" customWidth="1"/>
    <col min="4" max="4" width="20.5546875" style="25" customWidth="1"/>
    <col min="5" max="16384" width="11.5546875" style="25"/>
  </cols>
  <sheetData>
    <row r="1" spans="1:4" s="106" customFormat="1" x14ac:dyDescent="0.3">
      <c r="A1" s="119" t="s">
        <v>112</v>
      </c>
      <c r="B1" s="185" t="s">
        <v>22</v>
      </c>
      <c r="C1" s="120" t="s">
        <v>42</v>
      </c>
      <c r="D1" s="119" t="s">
        <v>0</v>
      </c>
    </row>
    <row r="2" spans="1:4" s="105" customFormat="1" x14ac:dyDescent="0.3">
      <c r="A2" s="131" t="s">
        <v>110</v>
      </c>
      <c r="B2" s="132"/>
      <c r="C2" s="132"/>
      <c r="D2" s="133"/>
    </row>
    <row r="3" spans="1:4" ht="28.8" x14ac:dyDescent="0.3">
      <c r="A3" s="107" t="s">
        <v>111</v>
      </c>
      <c r="B3" s="186" t="s">
        <v>162</v>
      </c>
      <c r="C3" s="108" t="s">
        <v>73</v>
      </c>
      <c r="D3" s="109"/>
    </row>
    <row r="4" spans="1:4" ht="28.8" x14ac:dyDescent="0.3">
      <c r="A4" s="107" t="s">
        <v>113</v>
      </c>
      <c r="B4" s="186" t="s">
        <v>161</v>
      </c>
      <c r="C4" s="108" t="s">
        <v>115</v>
      </c>
      <c r="D4" s="109"/>
    </row>
    <row r="5" spans="1:4" ht="28.8" x14ac:dyDescent="0.3">
      <c r="A5" s="107" t="s">
        <v>114</v>
      </c>
      <c r="B5" s="186" t="s">
        <v>163</v>
      </c>
      <c r="C5" s="108" t="s">
        <v>116</v>
      </c>
      <c r="D5" s="109"/>
    </row>
    <row r="6" spans="1:4" s="105" customFormat="1" x14ac:dyDescent="0.3">
      <c r="A6" s="134" t="s">
        <v>117</v>
      </c>
      <c r="B6" s="135"/>
      <c r="C6" s="135"/>
      <c r="D6" s="136"/>
    </row>
    <row r="7" spans="1:4" ht="28.8" x14ac:dyDescent="0.3">
      <c r="A7" s="2" t="s">
        <v>61</v>
      </c>
      <c r="B7" s="4" t="s">
        <v>155</v>
      </c>
      <c r="C7" s="29" t="s">
        <v>74</v>
      </c>
      <c r="D7" s="3"/>
    </row>
    <row r="8" spans="1:4" ht="28.8" x14ac:dyDescent="0.3">
      <c r="A8" s="2" t="s">
        <v>62</v>
      </c>
      <c r="B8" s="187" t="s">
        <v>154</v>
      </c>
      <c r="C8" s="4" t="s">
        <v>75</v>
      </c>
      <c r="D8" s="3"/>
    </row>
    <row r="9" spans="1:4" ht="151.80000000000001" x14ac:dyDescent="0.3">
      <c r="A9" s="2" t="s">
        <v>63</v>
      </c>
      <c r="B9" s="187" t="s">
        <v>164</v>
      </c>
      <c r="C9" s="29" t="s">
        <v>76</v>
      </c>
      <c r="D9" s="5"/>
    </row>
    <row r="10" spans="1:4" ht="28.8" x14ac:dyDescent="0.3">
      <c r="A10" s="2" t="s">
        <v>78</v>
      </c>
      <c r="B10" s="188" t="s">
        <v>165</v>
      </c>
      <c r="C10" s="29" t="s">
        <v>79</v>
      </c>
      <c r="D10" s="5"/>
    </row>
    <row r="11" spans="1:4" ht="28.8" x14ac:dyDescent="0.3">
      <c r="A11" s="2" t="s">
        <v>36</v>
      </c>
      <c r="B11" s="188" t="s">
        <v>166</v>
      </c>
      <c r="C11" s="29" t="s">
        <v>77</v>
      </c>
      <c r="D11" s="5"/>
    </row>
    <row r="12" spans="1:4" x14ac:dyDescent="0.3">
      <c r="A12" s="2" t="s">
        <v>102</v>
      </c>
      <c r="B12" s="28" t="s">
        <v>118</v>
      </c>
      <c r="C12" s="4"/>
      <c r="D12" s="26"/>
    </row>
  </sheetData>
  <mergeCells count="2">
    <mergeCell ref="A2:D2"/>
    <mergeCell ref="A6:D6"/>
  </mergeCells>
  <hyperlinks>
    <hyperlink ref="B10" r:id="rId1"/>
    <hyperlink ref="B11" r:id="rId2"/>
  </hyperlinks>
  <pageMargins left="0.7" right="0.7" top="0.78740157499999996" bottom="0.78740157499999996" header="0.3" footer="0.3"/>
  <pageSetup paperSize="9" orientation="portrait" verticalDpi="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A2" sqref="A2:D2"/>
    </sheetView>
  </sheetViews>
  <sheetFormatPr baseColWidth="10" defaultColWidth="11.44140625" defaultRowHeight="13.8" x14ac:dyDescent="0.3"/>
  <cols>
    <col min="1" max="1" width="21.109375" style="35" customWidth="1"/>
    <col min="2" max="2" width="26.88671875" style="35" customWidth="1"/>
    <col min="3" max="3" width="28.109375" style="35" customWidth="1"/>
    <col min="4" max="4" width="28" style="35" customWidth="1"/>
    <col min="5" max="16384" width="11.44140625" style="35"/>
  </cols>
  <sheetData>
    <row r="1" spans="1:4" s="33" customFormat="1" x14ac:dyDescent="0.3">
      <c r="A1" s="32" t="s">
        <v>37</v>
      </c>
      <c r="B1" s="32" t="s">
        <v>39</v>
      </c>
      <c r="C1" s="32" t="s">
        <v>40</v>
      </c>
      <c r="D1" s="32" t="s">
        <v>42</v>
      </c>
    </row>
    <row r="2" spans="1:4" s="105" customFormat="1" ht="14.4" x14ac:dyDescent="0.3">
      <c r="A2" s="131" t="s">
        <v>121</v>
      </c>
      <c r="B2" s="132"/>
      <c r="C2" s="132"/>
      <c r="D2" s="133"/>
    </row>
    <row r="3" spans="1:4" ht="41.4" x14ac:dyDescent="0.3">
      <c r="A3" s="31" t="s">
        <v>126</v>
      </c>
      <c r="B3" s="125" t="s">
        <v>131</v>
      </c>
      <c r="C3" s="34"/>
      <c r="D3" s="34"/>
    </row>
    <row r="4" spans="1:4" s="122" customFormat="1" ht="63" customHeight="1" x14ac:dyDescent="0.3">
      <c r="A4" s="31" t="s">
        <v>137</v>
      </c>
      <c r="B4" s="125" t="s">
        <v>138</v>
      </c>
      <c r="C4" s="121"/>
      <c r="D4" s="34"/>
    </row>
    <row r="5" spans="1:4" ht="55.2" x14ac:dyDescent="0.3">
      <c r="A5" s="31" t="s">
        <v>127</v>
      </c>
      <c r="B5" s="125" t="s">
        <v>128</v>
      </c>
      <c r="C5" s="34"/>
      <c r="D5" s="34"/>
    </row>
    <row r="6" spans="1:4" ht="151.80000000000001" x14ac:dyDescent="0.3">
      <c r="A6" s="31" t="s">
        <v>123</v>
      </c>
      <c r="B6" s="125" t="s">
        <v>124</v>
      </c>
      <c r="C6" s="34"/>
      <c r="D6" s="34"/>
    </row>
    <row r="7" spans="1:4" s="105" customFormat="1" ht="14.4" x14ac:dyDescent="0.3">
      <c r="A7" s="131" t="s">
        <v>125</v>
      </c>
      <c r="B7" s="132"/>
      <c r="C7" s="132"/>
      <c r="D7" s="133"/>
    </row>
    <row r="8" spans="1:4" s="33" customFormat="1" ht="82.8" x14ac:dyDescent="0.3">
      <c r="A8" s="104" t="s">
        <v>119</v>
      </c>
      <c r="B8" s="34" t="s">
        <v>80</v>
      </c>
      <c r="D8" s="34" t="s">
        <v>57</v>
      </c>
    </row>
    <row r="9" spans="1:4" s="33" customFormat="1" ht="82.8" x14ac:dyDescent="0.3">
      <c r="A9" s="104" t="s">
        <v>120</v>
      </c>
      <c r="B9" s="34" t="s">
        <v>81</v>
      </c>
      <c r="D9" s="34" t="s">
        <v>57</v>
      </c>
    </row>
    <row r="10" spans="1:4" s="33" customFormat="1" ht="82.8" x14ac:dyDescent="0.3">
      <c r="A10" s="141" t="s">
        <v>38</v>
      </c>
      <c r="B10" s="125" t="s">
        <v>82</v>
      </c>
      <c r="C10" s="32"/>
      <c r="D10" s="32"/>
    </row>
    <row r="11" spans="1:4" s="33" customFormat="1" ht="27.6" x14ac:dyDescent="0.3">
      <c r="A11" s="142"/>
      <c r="B11" s="125" t="s">
        <v>83</v>
      </c>
      <c r="C11" s="32"/>
      <c r="D11" s="32"/>
    </row>
    <row r="12" spans="1:4" s="33" customFormat="1" ht="69" x14ac:dyDescent="0.3">
      <c r="A12" s="142"/>
      <c r="B12" s="125" t="s">
        <v>84</v>
      </c>
      <c r="C12" s="32"/>
      <c r="D12" s="32"/>
    </row>
    <row r="13" spans="1:4" s="33" customFormat="1" ht="47.25" customHeight="1" x14ac:dyDescent="0.3">
      <c r="A13" s="142"/>
      <c r="B13" s="140" t="s">
        <v>48</v>
      </c>
      <c r="C13" s="34" t="s">
        <v>43</v>
      </c>
      <c r="D13" s="32"/>
    </row>
    <row r="14" spans="1:4" x14ac:dyDescent="0.3">
      <c r="A14" s="142"/>
      <c r="B14" s="140"/>
      <c r="C14" s="34" t="s">
        <v>44</v>
      </c>
      <c r="D14" s="34"/>
    </row>
    <row r="15" spans="1:4" x14ac:dyDescent="0.3">
      <c r="A15" s="142"/>
      <c r="B15" s="140"/>
      <c r="C15" s="34" t="s">
        <v>45</v>
      </c>
      <c r="D15" s="34"/>
    </row>
    <row r="16" spans="1:4" s="33" customFormat="1" ht="47.25" customHeight="1" x14ac:dyDescent="0.3">
      <c r="A16" s="142"/>
      <c r="B16" s="140" t="s">
        <v>85</v>
      </c>
      <c r="C16" s="34" t="s">
        <v>86</v>
      </c>
      <c r="D16" s="32"/>
    </row>
    <row r="17" spans="1:4" x14ac:dyDescent="0.3">
      <c r="A17" s="142"/>
      <c r="B17" s="140"/>
      <c r="C17" s="34" t="s">
        <v>87</v>
      </c>
      <c r="D17" s="34"/>
    </row>
    <row r="18" spans="1:4" x14ac:dyDescent="0.3">
      <c r="A18" s="143"/>
      <c r="B18" s="140"/>
      <c r="C18" s="34" t="s">
        <v>88</v>
      </c>
      <c r="D18" s="34"/>
    </row>
    <row r="19" spans="1:4" ht="41.4" x14ac:dyDescent="0.3">
      <c r="A19" s="34" t="s">
        <v>41</v>
      </c>
      <c r="B19" s="125" t="s">
        <v>46</v>
      </c>
      <c r="C19" s="34"/>
      <c r="D19" s="34"/>
    </row>
    <row r="20" spans="1:4" ht="124.2" x14ac:dyDescent="0.3">
      <c r="A20" s="137" t="s">
        <v>65</v>
      </c>
      <c r="B20" s="31" t="s">
        <v>66</v>
      </c>
      <c r="C20" s="34"/>
      <c r="D20" s="34"/>
    </row>
    <row r="21" spans="1:4" x14ac:dyDescent="0.3">
      <c r="A21" s="138"/>
      <c r="B21" s="140" t="s">
        <v>53</v>
      </c>
      <c r="C21" s="34" t="s">
        <v>54</v>
      </c>
      <c r="D21" s="34"/>
    </row>
    <row r="22" spans="1:4" x14ac:dyDescent="0.3">
      <c r="A22" s="138"/>
      <c r="B22" s="140"/>
      <c r="C22" s="34" t="s">
        <v>47</v>
      </c>
      <c r="D22" s="34"/>
    </row>
    <row r="23" spans="1:4" x14ac:dyDescent="0.3">
      <c r="A23" s="138"/>
      <c r="B23" s="140"/>
      <c r="C23" s="34" t="s">
        <v>49</v>
      </c>
      <c r="D23" s="34"/>
    </row>
    <row r="24" spans="1:4" x14ac:dyDescent="0.3">
      <c r="A24" s="139"/>
      <c r="B24" s="140"/>
      <c r="C24" s="34" t="s">
        <v>50</v>
      </c>
      <c r="D24" s="34"/>
    </row>
    <row r="25" spans="1:4" ht="69" x14ac:dyDescent="0.3">
      <c r="A25" s="137" t="s">
        <v>67</v>
      </c>
      <c r="B25" s="125" t="s">
        <v>68</v>
      </c>
      <c r="C25" s="34"/>
      <c r="D25" s="34"/>
    </row>
    <row r="26" spans="1:4" x14ac:dyDescent="0.3">
      <c r="A26" s="138"/>
      <c r="B26" s="140" t="s">
        <v>69</v>
      </c>
      <c r="C26" s="34" t="s">
        <v>70</v>
      </c>
      <c r="D26" s="34"/>
    </row>
    <row r="27" spans="1:4" x14ac:dyDescent="0.3">
      <c r="A27" s="138"/>
      <c r="B27" s="140"/>
      <c r="C27" s="34" t="s">
        <v>71</v>
      </c>
      <c r="D27" s="34"/>
    </row>
    <row r="28" spans="1:4" x14ac:dyDescent="0.3">
      <c r="A28" s="138"/>
      <c r="B28" s="140"/>
      <c r="C28" s="34" t="s">
        <v>72</v>
      </c>
      <c r="D28" s="34"/>
    </row>
    <row r="29" spans="1:4" x14ac:dyDescent="0.3">
      <c r="A29" s="139"/>
      <c r="B29" s="140"/>
      <c r="C29" s="34"/>
      <c r="D29" s="34"/>
    </row>
    <row r="30" spans="1:4" ht="179.4" x14ac:dyDescent="0.3">
      <c r="A30" s="31" t="s">
        <v>51</v>
      </c>
      <c r="B30" s="125" t="s">
        <v>64</v>
      </c>
      <c r="C30" s="34"/>
      <c r="D30" s="34"/>
    </row>
    <row r="31" spans="1:4" ht="110.4" x14ac:dyDescent="0.3">
      <c r="A31" s="31" t="s">
        <v>52</v>
      </c>
      <c r="B31" s="31" t="s">
        <v>55</v>
      </c>
      <c r="C31" s="34"/>
      <c r="D31" s="34"/>
    </row>
    <row r="32" spans="1:4" ht="69" x14ac:dyDescent="0.3">
      <c r="A32" s="31" t="s">
        <v>122</v>
      </c>
      <c r="B32" s="31" t="s">
        <v>56</v>
      </c>
      <c r="C32" s="34"/>
      <c r="D32" s="34"/>
    </row>
  </sheetData>
  <mergeCells count="9">
    <mergeCell ref="A25:A29"/>
    <mergeCell ref="B26:B29"/>
    <mergeCell ref="A2:D2"/>
    <mergeCell ref="A7:D7"/>
    <mergeCell ref="A10:A18"/>
    <mergeCell ref="B13:B15"/>
    <mergeCell ref="B16:B18"/>
    <mergeCell ref="A20:A24"/>
    <mergeCell ref="B21:B2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I11" sqref="I11"/>
    </sheetView>
  </sheetViews>
  <sheetFormatPr baseColWidth="10" defaultColWidth="11.44140625" defaultRowHeight="14.4" x14ac:dyDescent="0.3"/>
  <cols>
    <col min="1" max="1" width="14.33203125" style="1" customWidth="1"/>
    <col min="2" max="2" width="32.33203125" style="1" customWidth="1"/>
    <col min="3" max="3" width="32.6640625" style="1" customWidth="1"/>
    <col min="4" max="4" width="32.33203125" style="1" customWidth="1"/>
    <col min="5" max="5" width="18" style="1" customWidth="1"/>
    <col min="6" max="6" width="11.44140625" style="1"/>
    <col min="7" max="7" width="12.109375" style="1" customWidth="1"/>
    <col min="8" max="16384" width="11.44140625" style="1"/>
  </cols>
  <sheetData>
    <row r="1" spans="1:13" s="110" customFormat="1" x14ac:dyDescent="0.3">
      <c r="A1" s="111" t="s">
        <v>140</v>
      </c>
      <c r="B1" s="111" t="s">
        <v>132</v>
      </c>
      <c r="C1" s="111" t="s">
        <v>22</v>
      </c>
      <c r="D1" s="111"/>
    </row>
    <row r="2" spans="1:13" ht="30" x14ac:dyDescent="0.3">
      <c r="A2" s="114" t="s">
        <v>133</v>
      </c>
      <c r="B2" s="113" t="s">
        <v>167</v>
      </c>
      <c r="C2" s="113" t="s">
        <v>168</v>
      </c>
      <c r="D2" s="113"/>
    </row>
    <row r="3" spans="1:13" ht="30" x14ac:dyDescent="0.3">
      <c r="A3" s="114" t="s">
        <v>134</v>
      </c>
      <c r="B3" s="113">
        <v>2</v>
      </c>
      <c r="C3" s="189" t="s">
        <v>169</v>
      </c>
      <c r="D3" s="113"/>
    </row>
    <row r="4" spans="1:13" ht="15" x14ac:dyDescent="0.3">
      <c r="A4" s="114" t="s">
        <v>135</v>
      </c>
      <c r="B4" s="113">
        <v>2</v>
      </c>
      <c r="C4" s="113" t="s">
        <v>170</v>
      </c>
      <c r="D4" s="113"/>
    </row>
    <row r="5" spans="1:13" x14ac:dyDescent="0.3">
      <c r="A5" s="113"/>
      <c r="B5" s="113"/>
      <c r="C5" s="113"/>
      <c r="D5" s="113"/>
    </row>
    <row r="6" spans="1:13" ht="14.4" customHeight="1" x14ac:dyDescent="0.3">
      <c r="A6" s="111" t="s">
        <v>58</v>
      </c>
      <c r="B6" s="112" t="s">
        <v>34</v>
      </c>
      <c r="C6" s="149"/>
      <c r="D6" s="150"/>
      <c r="E6" s="148"/>
      <c r="F6" s="16"/>
      <c r="G6" s="16"/>
      <c r="H6" s="16"/>
      <c r="I6" s="16"/>
      <c r="J6" s="16"/>
      <c r="K6" s="16"/>
    </row>
    <row r="7" spans="1:13" ht="28.8" x14ac:dyDescent="0.3">
      <c r="A7" s="111" t="s">
        <v>24</v>
      </c>
      <c r="B7" s="189" t="s">
        <v>169</v>
      </c>
      <c r="C7" s="151"/>
      <c r="D7" s="152"/>
      <c r="E7" s="148"/>
      <c r="F7" s="16"/>
      <c r="G7" s="16"/>
      <c r="H7" s="16"/>
      <c r="I7" s="16"/>
      <c r="J7" s="16"/>
      <c r="K7" s="16"/>
    </row>
    <row r="8" spans="1:13" s="118" customFormat="1" x14ac:dyDescent="0.3">
      <c r="A8" s="115"/>
      <c r="B8" s="116"/>
      <c r="C8" s="117"/>
      <c r="D8" s="117"/>
      <c r="E8" s="116"/>
      <c r="F8" s="116"/>
      <c r="G8" s="116"/>
      <c r="H8" s="116"/>
      <c r="I8" s="116"/>
      <c r="J8" s="116"/>
      <c r="K8" s="116"/>
    </row>
    <row r="9" spans="1:13" ht="15" x14ac:dyDescent="0.3">
      <c r="A9" s="17"/>
      <c r="B9" s="16"/>
      <c r="C9" s="16"/>
      <c r="D9" s="16"/>
      <c r="E9" s="16"/>
      <c r="F9" s="16"/>
      <c r="G9" s="16"/>
      <c r="H9" s="144" t="s">
        <v>177</v>
      </c>
      <c r="I9" s="144"/>
      <c r="J9" s="144"/>
      <c r="K9" s="145" t="s">
        <v>35</v>
      </c>
      <c r="L9" s="146"/>
      <c r="M9" s="147"/>
    </row>
    <row r="10" spans="1:13" ht="72.75" customHeight="1" x14ac:dyDescent="0.3">
      <c r="A10" s="18" t="s">
        <v>136</v>
      </c>
      <c r="B10" s="13" t="s">
        <v>23</v>
      </c>
      <c r="C10" s="13" t="s">
        <v>58</v>
      </c>
      <c r="D10" s="13" t="s">
        <v>24</v>
      </c>
      <c r="E10" s="13" t="s">
        <v>0</v>
      </c>
      <c r="F10" s="18" t="s">
        <v>156</v>
      </c>
      <c r="G10" s="18" t="s">
        <v>157</v>
      </c>
      <c r="H10" s="19" t="s">
        <v>25</v>
      </c>
      <c r="I10" s="19" t="s">
        <v>31</v>
      </c>
      <c r="J10" s="19" t="s">
        <v>32</v>
      </c>
      <c r="K10" s="20" t="s">
        <v>25</v>
      </c>
      <c r="L10" s="20" t="s">
        <v>31</v>
      </c>
      <c r="M10" s="20" t="s">
        <v>32</v>
      </c>
    </row>
    <row r="11" spans="1:13" ht="15" x14ac:dyDescent="0.3">
      <c r="A11" s="6" t="s">
        <v>171</v>
      </c>
      <c r="B11" s="7" t="s">
        <v>173</v>
      </c>
      <c r="C11" s="7"/>
      <c r="D11" s="7" t="s">
        <v>175</v>
      </c>
      <c r="E11" s="8"/>
      <c r="F11" s="9">
        <f>H11-G11</f>
        <v>-1</v>
      </c>
      <c r="G11" s="8">
        <v>1</v>
      </c>
      <c r="H11" s="14"/>
      <c r="I11" s="14">
        <v>1</v>
      </c>
      <c r="J11" s="14"/>
      <c r="K11" s="15"/>
      <c r="L11" s="15"/>
      <c r="M11" s="15"/>
    </row>
    <row r="12" spans="1:13" ht="15" x14ac:dyDescent="0.3">
      <c r="A12" s="6" t="s">
        <v>172</v>
      </c>
      <c r="B12" s="7" t="s">
        <v>174</v>
      </c>
      <c r="C12" s="7"/>
      <c r="D12" s="7" t="s">
        <v>176</v>
      </c>
      <c r="E12" s="8"/>
      <c r="F12" s="9">
        <f>H12-G12</f>
        <v>-1</v>
      </c>
      <c r="G12" s="8">
        <v>1</v>
      </c>
      <c r="H12" s="14"/>
      <c r="I12" s="14">
        <v>1</v>
      </c>
      <c r="J12" s="14"/>
      <c r="K12" s="15"/>
      <c r="L12" s="15"/>
      <c r="M12" s="15"/>
    </row>
    <row r="13" spans="1:13" x14ac:dyDescent="0.3">
      <c r="A13" s="13" t="s">
        <v>33</v>
      </c>
      <c r="B13" s="13"/>
      <c r="C13" s="21"/>
      <c r="D13" s="21"/>
      <c r="E13" s="21"/>
      <c r="F13" s="13">
        <f t="shared" ref="F13:M13" si="0">SUM(F10:F12)</f>
        <v>-2</v>
      </c>
      <c r="G13" s="13">
        <f t="shared" si="0"/>
        <v>2</v>
      </c>
      <c r="H13" s="22">
        <f t="shared" si="0"/>
        <v>0</v>
      </c>
      <c r="I13" s="22">
        <f t="shared" si="0"/>
        <v>2</v>
      </c>
      <c r="J13" s="22">
        <f>SUM(J12:J12)</f>
        <v>0</v>
      </c>
      <c r="K13" s="23">
        <f t="shared" si="0"/>
        <v>0</v>
      </c>
      <c r="L13" s="23">
        <f t="shared" si="0"/>
        <v>0</v>
      </c>
      <c r="M13" s="23">
        <f t="shared" si="0"/>
        <v>0</v>
      </c>
    </row>
  </sheetData>
  <mergeCells count="4">
    <mergeCell ref="H9:J9"/>
    <mergeCell ref="K9:M9"/>
    <mergeCell ref="E6:E7"/>
    <mergeCell ref="C6:D7"/>
  </mergeCells>
  <hyperlinks>
    <hyperlink ref="B6" r:id="rId1"/>
  </hyperlinks>
  <pageMargins left="0.7" right="0.7" top="0.78740157499999996" bottom="0.78740157499999996" header="0.3" footer="0.3"/>
  <pageSetup paperSize="9" orientation="portrait" verticalDpi="4"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zoomScale="80" zoomScaleNormal="80" workbookViewId="0">
      <pane xSplit="9" ySplit="10" topLeftCell="J11" activePane="bottomRight" state="frozen"/>
      <selection pane="topRight" activeCell="J1" sqref="J1"/>
      <selection pane="bottomLeft" activeCell="A11" sqref="A11"/>
      <selection pane="bottomRight" activeCell="E13" sqref="E13"/>
    </sheetView>
  </sheetViews>
  <sheetFormatPr baseColWidth="10" defaultColWidth="14.33203125" defaultRowHeight="14.4" x14ac:dyDescent="0.3"/>
  <cols>
    <col min="1" max="1" width="26" style="37" customWidth="1"/>
    <col min="2" max="2" width="18" style="45" customWidth="1"/>
    <col min="3" max="4" width="14.33203125" style="45"/>
    <col min="5" max="5" width="28" style="45" customWidth="1"/>
    <col min="6" max="6" width="14.33203125" style="45"/>
    <col min="7" max="7" width="14.33203125" style="90"/>
    <col min="8" max="8" width="15.44140625" style="90" customWidth="1"/>
    <col min="9" max="10" width="14.33203125" style="45"/>
    <col min="11" max="11" width="28.6640625" style="45" customWidth="1"/>
    <col min="12" max="12" width="21.77734375" style="45" customWidth="1"/>
    <col min="13" max="13" width="28.5546875" style="45" customWidth="1"/>
    <col min="14" max="14" width="22.109375" style="45" customWidth="1"/>
    <col min="15" max="16384" width="14.33203125" style="45"/>
  </cols>
  <sheetData>
    <row r="1" spans="1:14" s="37" customFormat="1" ht="64.2" customHeight="1" thickBot="1" x14ac:dyDescent="0.35">
      <c r="A1" s="123" t="s">
        <v>160</v>
      </c>
      <c r="B1" s="123"/>
      <c r="C1" s="123"/>
      <c r="D1" s="123"/>
      <c r="E1" s="123"/>
      <c r="F1" s="123"/>
      <c r="G1" s="123"/>
      <c r="H1" s="123"/>
      <c r="I1" s="124"/>
      <c r="J1" s="123"/>
      <c r="K1" s="12"/>
      <c r="L1" s="12"/>
    </row>
    <row r="2" spans="1:14" s="37" customFormat="1" x14ac:dyDescent="0.3">
      <c r="A2" s="158" t="s">
        <v>97</v>
      </c>
      <c r="B2" s="10" t="s">
        <v>26</v>
      </c>
      <c r="C2" s="10" t="s">
        <v>27</v>
      </c>
      <c r="D2" s="10"/>
      <c r="E2" s="10"/>
      <c r="F2" s="11" t="s">
        <v>23</v>
      </c>
      <c r="G2" s="38"/>
      <c r="H2" s="38"/>
      <c r="I2" s="123"/>
      <c r="J2" s="123"/>
      <c r="K2" s="123"/>
      <c r="L2" s="123"/>
    </row>
    <row r="3" spans="1:14" s="37" customFormat="1" ht="43.2" x14ac:dyDescent="0.3">
      <c r="A3" s="159"/>
      <c r="B3" s="39" t="s">
        <v>29</v>
      </c>
      <c r="C3" s="91" t="s">
        <v>98</v>
      </c>
      <c r="D3" s="40"/>
      <c r="E3" s="39"/>
      <c r="F3" s="41"/>
      <c r="G3" s="38"/>
      <c r="H3" s="38"/>
      <c r="I3" s="123"/>
      <c r="J3" s="123"/>
      <c r="K3" s="123"/>
      <c r="L3" s="123"/>
    </row>
    <row r="4" spans="1:14" s="37" customFormat="1" ht="43.2" x14ac:dyDescent="0.3">
      <c r="A4" s="159"/>
      <c r="B4" s="39" t="s">
        <v>99</v>
      </c>
      <c r="C4" s="92" t="s">
        <v>100</v>
      </c>
      <c r="D4" s="39"/>
      <c r="E4" s="39"/>
      <c r="F4" s="41"/>
      <c r="G4" s="38"/>
      <c r="H4" s="38"/>
      <c r="I4" s="123"/>
      <c r="J4" s="123"/>
      <c r="K4" s="123"/>
      <c r="L4" s="123"/>
    </row>
    <row r="5" spans="1:14" s="37" customFormat="1" x14ac:dyDescent="0.3">
      <c r="A5" s="159"/>
      <c r="B5" s="39" t="s">
        <v>139</v>
      </c>
      <c r="C5" s="92"/>
      <c r="D5" s="39"/>
      <c r="E5" s="39"/>
      <c r="F5" s="41"/>
      <c r="G5" s="38"/>
      <c r="H5" s="38"/>
      <c r="I5" s="123"/>
      <c r="J5" s="123"/>
      <c r="K5" s="42"/>
      <c r="L5" s="42"/>
    </row>
    <row r="6" spans="1:14" s="37" customFormat="1" ht="28.8" x14ac:dyDescent="0.3">
      <c r="A6" s="159"/>
      <c r="B6" s="39" t="s">
        <v>101</v>
      </c>
      <c r="C6" s="92"/>
      <c r="D6" s="39"/>
      <c r="E6" s="39"/>
      <c r="F6" s="41"/>
      <c r="G6" s="38"/>
      <c r="H6" s="38"/>
      <c r="I6" s="123"/>
      <c r="J6" s="123"/>
      <c r="K6" s="42"/>
      <c r="L6" s="42"/>
    </row>
    <row r="7" spans="1:14" s="37" customFormat="1" ht="15" thickBot="1" x14ac:dyDescent="0.35">
      <c r="A7" s="160"/>
      <c r="B7" s="43"/>
      <c r="C7" s="43"/>
      <c r="D7" s="43"/>
      <c r="E7" s="43"/>
      <c r="F7" s="44"/>
      <c r="G7" s="38"/>
      <c r="H7" s="38"/>
      <c r="I7" s="123"/>
      <c r="J7" s="123"/>
      <c r="K7" s="42"/>
      <c r="L7" s="42"/>
    </row>
    <row r="8" spans="1:14" s="37" customFormat="1" ht="15" thickBot="1" x14ac:dyDescent="0.35">
      <c r="A8" s="166"/>
      <c r="B8" s="167" t="s">
        <v>106</v>
      </c>
      <c r="C8" s="168" t="s">
        <v>148</v>
      </c>
      <c r="D8" s="98"/>
      <c r="E8" s="98"/>
      <c r="F8" s="99"/>
      <c r="G8" s="161" t="s">
        <v>91</v>
      </c>
      <c r="H8" s="162"/>
      <c r="I8" s="162"/>
      <c r="J8" s="163"/>
      <c r="K8" s="164" t="s">
        <v>59</v>
      </c>
      <c r="L8" s="165"/>
      <c r="M8" s="153" t="s">
        <v>60</v>
      </c>
      <c r="N8" s="154"/>
    </row>
    <row r="9" spans="1:14" s="37" customFormat="1" ht="43.2" x14ac:dyDescent="0.3">
      <c r="A9" s="169" t="s">
        <v>105</v>
      </c>
      <c r="B9" s="170" t="s">
        <v>108</v>
      </c>
      <c r="C9" s="171"/>
      <c r="D9" s="100"/>
      <c r="E9" s="46"/>
      <c r="F9" s="47"/>
      <c r="G9" s="155" t="s">
        <v>104</v>
      </c>
      <c r="H9" s="156"/>
      <c r="I9" s="156"/>
      <c r="J9" s="157"/>
      <c r="K9" s="93" t="s">
        <v>28</v>
      </c>
      <c r="L9" s="94" t="s">
        <v>158</v>
      </c>
      <c r="M9" s="95" t="s">
        <v>28</v>
      </c>
      <c r="N9" s="94" t="s">
        <v>158</v>
      </c>
    </row>
    <row r="10" spans="1:14" s="37" customFormat="1" ht="57.75" customHeight="1" thickBot="1" x14ac:dyDescent="0.35">
      <c r="A10" s="169" t="s">
        <v>107</v>
      </c>
      <c r="B10" s="170" t="s">
        <v>109</v>
      </c>
      <c r="C10" s="172"/>
      <c r="D10" s="50" t="s">
        <v>1</v>
      </c>
      <c r="E10" s="50" t="s">
        <v>130</v>
      </c>
      <c r="F10" s="101" t="s">
        <v>8</v>
      </c>
      <c r="G10" s="48" t="s">
        <v>90</v>
      </c>
      <c r="H10" s="49" t="s">
        <v>89</v>
      </c>
      <c r="I10" s="50" t="s">
        <v>103</v>
      </c>
      <c r="J10" s="36" t="s">
        <v>0</v>
      </c>
      <c r="K10" s="102" t="s">
        <v>92</v>
      </c>
      <c r="L10" s="36" t="s">
        <v>159</v>
      </c>
      <c r="M10" s="103" t="s">
        <v>93</v>
      </c>
      <c r="N10" s="36" t="s">
        <v>159</v>
      </c>
    </row>
    <row r="11" spans="1:14" s="37" customFormat="1" ht="15" customHeight="1" x14ac:dyDescent="0.3">
      <c r="A11" s="173" t="s">
        <v>30</v>
      </c>
      <c r="B11" s="51" t="s">
        <v>94</v>
      </c>
      <c r="C11" s="52"/>
      <c r="D11" s="96" t="s">
        <v>9</v>
      </c>
      <c r="E11" s="190" t="s">
        <v>179</v>
      </c>
      <c r="F11" s="56"/>
      <c r="G11" s="55">
        <v>100</v>
      </c>
      <c r="H11" s="55"/>
      <c r="I11" s="56"/>
      <c r="J11" s="56"/>
      <c r="K11" s="57"/>
      <c r="L11" s="57"/>
      <c r="M11" s="57"/>
      <c r="N11" s="57"/>
    </row>
    <row r="12" spans="1:14" s="37" customFormat="1" x14ac:dyDescent="0.3">
      <c r="A12" s="173"/>
      <c r="B12" s="51" t="s">
        <v>95</v>
      </c>
      <c r="C12" s="59"/>
      <c r="D12" s="52" t="s">
        <v>9</v>
      </c>
      <c r="E12" s="191" t="s">
        <v>180</v>
      </c>
      <c r="F12" s="52"/>
      <c r="G12" s="60">
        <v>100</v>
      </c>
      <c r="H12" s="60"/>
      <c r="I12" s="54"/>
      <c r="J12" s="52"/>
      <c r="K12" s="58"/>
      <c r="L12" s="58"/>
      <c r="M12" s="58"/>
      <c r="N12" s="58"/>
    </row>
    <row r="13" spans="1:14" s="37" customFormat="1" x14ac:dyDescent="0.3">
      <c r="A13" s="173"/>
      <c r="B13" s="61" t="s">
        <v>10</v>
      </c>
      <c r="C13" s="59"/>
      <c r="D13" s="52" t="s">
        <v>151</v>
      </c>
      <c r="E13" s="191" t="s">
        <v>181</v>
      </c>
      <c r="F13" s="52"/>
      <c r="G13" s="60">
        <v>100</v>
      </c>
      <c r="H13" s="60"/>
      <c r="I13" s="54"/>
      <c r="J13" s="52"/>
      <c r="K13" s="58"/>
      <c r="L13" s="58"/>
      <c r="M13" s="58"/>
      <c r="N13" s="58"/>
    </row>
    <row r="14" spans="1:14" s="37" customFormat="1" x14ac:dyDescent="0.3">
      <c r="A14" s="174" t="s">
        <v>141</v>
      </c>
      <c r="B14" s="68" t="s">
        <v>12</v>
      </c>
      <c r="C14" s="62"/>
      <c r="D14" s="63" t="s">
        <v>11</v>
      </c>
      <c r="E14" s="192"/>
      <c r="F14" s="63"/>
      <c r="G14" s="64">
        <v>0</v>
      </c>
      <c r="H14" s="64"/>
      <c r="I14" s="65"/>
      <c r="J14" s="66"/>
      <c r="K14" s="63"/>
      <c r="L14" s="67"/>
      <c r="M14" s="63"/>
      <c r="N14" s="67"/>
    </row>
    <row r="15" spans="1:14" s="37" customFormat="1" x14ac:dyDescent="0.3">
      <c r="A15" s="174"/>
      <c r="B15" s="68" t="s">
        <v>6</v>
      </c>
      <c r="C15" s="62"/>
      <c r="D15" s="63" t="s">
        <v>11</v>
      </c>
      <c r="E15" s="193"/>
      <c r="F15" s="69"/>
      <c r="G15" s="70">
        <v>0</v>
      </c>
      <c r="H15" s="70"/>
      <c r="I15" s="62"/>
      <c r="J15" s="69"/>
      <c r="K15" s="71"/>
      <c r="L15" s="71"/>
      <c r="M15" s="71"/>
      <c r="N15" s="71"/>
    </row>
    <row r="16" spans="1:14" s="37" customFormat="1" x14ac:dyDescent="0.3">
      <c r="A16" s="174"/>
      <c r="B16" s="62" t="s">
        <v>96</v>
      </c>
      <c r="C16" s="62"/>
      <c r="D16" s="63" t="s">
        <v>11</v>
      </c>
      <c r="E16" s="194" t="s">
        <v>182</v>
      </c>
      <c r="F16" s="69"/>
      <c r="G16" s="70">
        <v>0</v>
      </c>
      <c r="H16" s="70"/>
      <c r="I16" s="62"/>
      <c r="J16" s="69"/>
      <c r="K16" s="69"/>
      <c r="L16" s="71"/>
      <c r="M16" s="69"/>
      <c r="N16" s="71"/>
    </row>
    <row r="17" spans="1:14" s="37" customFormat="1" x14ac:dyDescent="0.3">
      <c r="A17" s="174"/>
      <c r="B17" s="62" t="s">
        <v>19</v>
      </c>
      <c r="C17" s="62"/>
      <c r="D17" s="63" t="s">
        <v>11</v>
      </c>
      <c r="E17" s="195"/>
      <c r="F17" s="63"/>
      <c r="G17" s="127">
        <v>0</v>
      </c>
      <c r="H17" s="127"/>
      <c r="I17" s="63"/>
      <c r="J17" s="63"/>
      <c r="K17" s="63"/>
      <c r="L17" s="67"/>
      <c r="M17" s="63"/>
      <c r="N17" s="67"/>
    </row>
    <row r="18" spans="1:14" s="37" customFormat="1" ht="15" customHeight="1" x14ac:dyDescent="0.3">
      <c r="A18" s="175" t="s">
        <v>145</v>
      </c>
      <c r="B18" s="72" t="s">
        <v>13</v>
      </c>
      <c r="C18" s="72"/>
      <c r="D18" s="73" t="s">
        <v>21</v>
      </c>
      <c r="E18" s="196" t="s">
        <v>183</v>
      </c>
      <c r="F18" s="73"/>
      <c r="G18" s="75">
        <v>100</v>
      </c>
      <c r="H18" s="75"/>
      <c r="I18" s="76"/>
      <c r="J18" s="73"/>
      <c r="K18" s="77"/>
      <c r="L18" s="77"/>
      <c r="M18" s="77"/>
      <c r="N18" s="77"/>
    </row>
    <row r="19" spans="1:14" s="37" customFormat="1" x14ac:dyDescent="0.3">
      <c r="A19" s="175"/>
      <c r="B19" s="72" t="s">
        <v>14</v>
      </c>
      <c r="C19" s="78"/>
      <c r="D19" s="73" t="s">
        <v>21</v>
      </c>
      <c r="E19" s="196" t="s">
        <v>184</v>
      </c>
      <c r="F19" s="73"/>
      <c r="G19" s="79">
        <v>100</v>
      </c>
      <c r="H19" s="79"/>
      <c r="I19" s="80"/>
      <c r="J19" s="73"/>
      <c r="K19" s="73"/>
      <c r="L19" s="73"/>
      <c r="M19" s="73"/>
      <c r="N19" s="73"/>
    </row>
    <row r="20" spans="1:14" s="37" customFormat="1" x14ac:dyDescent="0.3">
      <c r="A20" s="175"/>
      <c r="B20" s="72" t="s">
        <v>15</v>
      </c>
      <c r="C20" s="78"/>
      <c r="D20" s="73" t="s">
        <v>150</v>
      </c>
      <c r="E20" s="196" t="s">
        <v>185</v>
      </c>
      <c r="F20" s="73"/>
      <c r="G20" s="79">
        <v>100</v>
      </c>
      <c r="H20" s="79"/>
      <c r="I20" s="80"/>
      <c r="J20" s="81"/>
      <c r="K20" s="73"/>
      <c r="L20" s="73"/>
      <c r="M20" s="73"/>
      <c r="N20" s="73"/>
    </row>
    <row r="21" spans="1:14" s="37" customFormat="1" x14ac:dyDescent="0.3">
      <c r="A21" s="175"/>
      <c r="B21" s="72" t="s">
        <v>5</v>
      </c>
      <c r="C21" s="78"/>
      <c r="D21" s="73" t="s">
        <v>9</v>
      </c>
      <c r="E21" s="197" t="s">
        <v>186</v>
      </c>
      <c r="F21" s="73"/>
      <c r="G21" s="79">
        <v>100</v>
      </c>
      <c r="H21" s="79"/>
      <c r="I21" s="80"/>
      <c r="J21" s="73"/>
      <c r="K21" s="73"/>
      <c r="L21" s="73"/>
      <c r="M21" s="73"/>
      <c r="N21" s="73"/>
    </row>
    <row r="22" spans="1:14" s="37" customFormat="1" x14ac:dyDescent="0.3">
      <c r="A22" s="175"/>
      <c r="B22" s="72" t="s">
        <v>18</v>
      </c>
      <c r="C22" s="73"/>
      <c r="D22" s="73" t="s">
        <v>149</v>
      </c>
      <c r="E22" s="197" t="s">
        <v>184</v>
      </c>
      <c r="F22" s="73"/>
      <c r="G22" s="79">
        <v>100</v>
      </c>
      <c r="H22" s="79"/>
      <c r="I22" s="80"/>
      <c r="J22" s="73"/>
      <c r="K22" s="73"/>
      <c r="L22" s="73"/>
      <c r="M22" s="73"/>
      <c r="N22" s="73"/>
    </row>
    <row r="23" spans="1:14" s="37" customFormat="1" ht="15.6" customHeight="1" x14ac:dyDescent="0.3">
      <c r="A23" s="176" t="s">
        <v>142</v>
      </c>
      <c r="B23" s="82" t="s">
        <v>3</v>
      </c>
      <c r="C23" s="82"/>
      <c r="D23" s="83" t="s">
        <v>9</v>
      </c>
      <c r="E23" s="198" t="s">
        <v>187</v>
      </c>
      <c r="F23" s="83"/>
      <c r="G23" s="84">
        <v>100</v>
      </c>
      <c r="H23" s="84"/>
      <c r="I23" s="85"/>
      <c r="J23" s="83"/>
      <c r="K23" s="83"/>
      <c r="L23" s="83"/>
      <c r="M23" s="83"/>
      <c r="N23" s="83"/>
    </row>
    <row r="24" spans="1:14" s="37" customFormat="1" x14ac:dyDescent="0.3">
      <c r="A24" s="176"/>
      <c r="B24" s="82" t="s">
        <v>129</v>
      </c>
      <c r="C24" s="82"/>
      <c r="D24" s="83" t="s">
        <v>9</v>
      </c>
      <c r="E24" s="198" t="s">
        <v>188</v>
      </c>
      <c r="F24" s="83"/>
      <c r="G24" s="86">
        <v>100</v>
      </c>
      <c r="H24" s="86"/>
      <c r="I24" s="83"/>
      <c r="J24" s="83"/>
      <c r="K24" s="83"/>
      <c r="L24" s="83"/>
      <c r="M24" s="83"/>
      <c r="N24" s="83"/>
    </row>
    <row r="25" spans="1:14" s="37" customFormat="1" x14ac:dyDescent="0.3">
      <c r="A25" s="176"/>
      <c r="B25" s="82" t="s">
        <v>4</v>
      </c>
      <c r="C25" s="82"/>
      <c r="D25" s="83" t="s">
        <v>9</v>
      </c>
      <c r="E25" s="198" t="s">
        <v>189</v>
      </c>
      <c r="F25" s="83"/>
      <c r="G25" s="86">
        <v>100</v>
      </c>
      <c r="H25" s="86"/>
      <c r="I25" s="83"/>
      <c r="J25" s="83"/>
      <c r="K25" s="83"/>
      <c r="L25" s="83"/>
      <c r="M25" s="83"/>
      <c r="N25" s="83"/>
    </row>
    <row r="26" spans="1:14" s="37" customFormat="1" x14ac:dyDescent="0.3">
      <c r="A26" s="176"/>
      <c r="B26" s="82" t="s">
        <v>7</v>
      </c>
      <c r="C26" s="82"/>
      <c r="D26" s="83" t="s">
        <v>9</v>
      </c>
      <c r="E26" s="198" t="s">
        <v>190</v>
      </c>
      <c r="F26" s="83"/>
      <c r="G26" s="86">
        <v>0</v>
      </c>
      <c r="H26" s="86"/>
      <c r="I26" s="83"/>
      <c r="J26" s="83"/>
      <c r="K26" s="83"/>
      <c r="L26" s="83"/>
      <c r="M26" s="83"/>
      <c r="N26" s="83"/>
    </row>
    <row r="27" spans="1:14" s="37" customFormat="1" ht="15" customHeight="1" x14ac:dyDescent="0.3">
      <c r="A27" s="177" t="s">
        <v>143</v>
      </c>
      <c r="B27" s="87" t="s">
        <v>2</v>
      </c>
      <c r="C27" s="87"/>
      <c r="D27" s="88" t="s">
        <v>20</v>
      </c>
      <c r="E27" s="199" t="s">
        <v>191</v>
      </c>
      <c r="F27" s="88"/>
      <c r="G27" s="180">
        <v>100</v>
      </c>
      <c r="H27" s="180"/>
      <c r="I27" s="181"/>
      <c r="J27" s="88"/>
      <c r="K27" s="88"/>
      <c r="L27" s="182"/>
      <c r="M27" s="88"/>
      <c r="N27" s="182"/>
    </row>
    <row r="28" spans="1:14" s="37" customFormat="1" x14ac:dyDescent="0.3">
      <c r="A28" s="177"/>
      <c r="B28" s="87" t="s">
        <v>16</v>
      </c>
      <c r="C28" s="87"/>
      <c r="D28" s="88" t="s">
        <v>152</v>
      </c>
      <c r="E28" s="199" t="s">
        <v>192</v>
      </c>
      <c r="F28" s="88"/>
      <c r="G28" s="89">
        <v>0</v>
      </c>
      <c r="H28" s="89"/>
      <c r="I28" s="88"/>
      <c r="J28" s="88"/>
      <c r="K28" s="88"/>
      <c r="L28" s="88"/>
      <c r="M28" s="88"/>
      <c r="N28" s="88"/>
    </row>
    <row r="29" spans="1:14" s="37" customFormat="1" ht="28.8" x14ac:dyDescent="0.3">
      <c r="A29" s="177"/>
      <c r="B29" s="87" t="s">
        <v>17</v>
      </c>
      <c r="C29" s="87"/>
      <c r="D29" s="88" t="s">
        <v>153</v>
      </c>
      <c r="E29" s="199" t="s">
        <v>193</v>
      </c>
      <c r="F29" s="88"/>
      <c r="G29" s="89">
        <v>100</v>
      </c>
      <c r="H29" s="89"/>
      <c r="I29" s="88"/>
      <c r="J29" s="88"/>
      <c r="K29" s="88"/>
      <c r="L29" s="88"/>
      <c r="M29" s="88"/>
      <c r="N29" s="88"/>
    </row>
    <row r="30" spans="1:14" s="37" customFormat="1" ht="14.4" customHeight="1" x14ac:dyDescent="0.3">
      <c r="A30" s="178" t="s">
        <v>144</v>
      </c>
      <c r="B30" s="126" t="s">
        <v>146</v>
      </c>
      <c r="C30" s="126"/>
      <c r="D30" s="183"/>
      <c r="E30" s="183"/>
      <c r="F30" s="183"/>
      <c r="G30" s="184"/>
      <c r="H30" s="184"/>
      <c r="I30" s="183"/>
      <c r="J30" s="183"/>
      <c r="K30" s="183"/>
      <c r="L30" s="183"/>
      <c r="M30" s="183"/>
      <c r="N30" s="183"/>
    </row>
    <row r="31" spans="1:14" s="37" customFormat="1" x14ac:dyDescent="0.3">
      <c r="A31" s="178"/>
      <c r="B31" s="126" t="s">
        <v>147</v>
      </c>
      <c r="C31" s="126"/>
      <c r="D31" s="183"/>
      <c r="E31" s="183"/>
      <c r="F31" s="183"/>
      <c r="G31" s="184"/>
      <c r="H31" s="184"/>
      <c r="I31" s="183"/>
      <c r="J31" s="183"/>
      <c r="K31" s="183"/>
      <c r="L31" s="183"/>
      <c r="M31" s="183"/>
      <c r="N31" s="183"/>
    </row>
    <row r="32" spans="1:14" s="37" customFormat="1" x14ac:dyDescent="0.3">
      <c r="B32" s="45"/>
      <c r="C32" s="45"/>
      <c r="D32" s="45"/>
      <c r="E32" s="45"/>
      <c r="F32" s="45"/>
      <c r="G32" s="90"/>
      <c r="H32" s="90"/>
      <c r="I32" s="45"/>
      <c r="J32" s="45"/>
      <c r="K32" s="45"/>
      <c r="L32" s="45"/>
      <c r="M32" s="45"/>
    </row>
    <row r="33" spans="2:14" s="37" customFormat="1" x14ac:dyDescent="0.3">
      <c r="B33" s="45"/>
      <c r="C33" s="45"/>
      <c r="D33" s="45"/>
      <c r="E33" s="45"/>
      <c r="F33" s="45"/>
      <c r="G33" s="90"/>
      <c r="H33" s="90"/>
      <c r="I33" s="45"/>
      <c r="J33" s="45"/>
      <c r="K33" s="45"/>
      <c r="L33" s="45"/>
      <c r="M33" s="45"/>
      <c r="N33" s="45"/>
    </row>
    <row r="34" spans="2:14" s="37" customFormat="1" x14ac:dyDescent="0.3">
      <c r="B34" s="45"/>
      <c r="C34" s="45"/>
      <c r="D34" s="45"/>
      <c r="E34" s="45"/>
      <c r="F34" s="45"/>
      <c r="G34" s="90"/>
      <c r="H34" s="90"/>
      <c r="I34" s="45"/>
      <c r="J34" s="45"/>
      <c r="K34" s="45"/>
      <c r="L34" s="45"/>
      <c r="M34" s="45"/>
      <c r="N34" s="45"/>
    </row>
    <row r="35" spans="2:14" s="37" customFormat="1" x14ac:dyDescent="0.3">
      <c r="B35" s="45"/>
      <c r="C35" s="45"/>
      <c r="D35" s="45"/>
      <c r="E35" s="45"/>
      <c r="F35" s="45"/>
      <c r="G35" s="90"/>
      <c r="H35" s="90"/>
      <c r="I35" s="45"/>
      <c r="J35" s="45"/>
      <c r="K35" s="45"/>
      <c r="L35" s="45"/>
      <c r="M35" s="45"/>
      <c r="N35" s="45"/>
    </row>
    <row r="36" spans="2:14" s="37" customFormat="1" x14ac:dyDescent="0.3">
      <c r="B36" s="45"/>
      <c r="C36" s="45"/>
      <c r="D36" s="45"/>
      <c r="E36" s="45"/>
      <c r="F36" s="45"/>
      <c r="G36" s="90"/>
      <c r="H36" s="90"/>
      <c r="I36" s="45"/>
      <c r="J36" s="45"/>
      <c r="K36" s="45"/>
      <c r="L36" s="45"/>
      <c r="M36" s="45"/>
      <c r="N36" s="45"/>
    </row>
    <row r="142" spans="1:13" x14ac:dyDescent="0.3">
      <c r="B142" s="12"/>
      <c r="C142" s="12"/>
      <c r="D142" s="12"/>
      <c r="E142" s="12"/>
      <c r="F142" s="12"/>
      <c r="G142" s="24"/>
      <c r="H142" s="24"/>
      <c r="I142" s="12"/>
      <c r="J142" s="12"/>
      <c r="K142" s="12"/>
      <c r="L142" s="12"/>
      <c r="M142" s="12"/>
    </row>
    <row r="143" spans="1:13" x14ac:dyDescent="0.3">
      <c r="A143" s="45"/>
      <c r="B143" s="12"/>
      <c r="C143" s="12"/>
      <c r="D143" s="12"/>
      <c r="E143" s="12"/>
      <c r="F143" s="12"/>
      <c r="G143" s="24"/>
      <c r="H143" s="24"/>
      <c r="I143" s="12"/>
      <c r="J143" s="12"/>
      <c r="K143" s="12"/>
      <c r="L143" s="12"/>
      <c r="M143" s="12"/>
    </row>
    <row r="145" spans="1:14" x14ac:dyDescent="0.3">
      <c r="N145" s="12"/>
    </row>
    <row r="146" spans="1:14" x14ac:dyDescent="0.3">
      <c r="N146" s="12"/>
    </row>
    <row r="149" spans="1:14" s="12" customFormat="1" x14ac:dyDescent="0.3">
      <c r="A149" s="37"/>
      <c r="B149" s="45"/>
      <c r="C149" s="45"/>
      <c r="D149" s="45"/>
      <c r="E149" s="45"/>
      <c r="F149" s="45"/>
      <c r="G149" s="90"/>
      <c r="H149" s="90"/>
      <c r="I149" s="45"/>
      <c r="J149" s="45"/>
      <c r="K149" s="45"/>
      <c r="L149" s="45"/>
      <c r="M149" s="45"/>
      <c r="N149" s="45"/>
    </row>
    <row r="150" spans="1:14" s="12" customFormat="1" x14ac:dyDescent="0.3">
      <c r="A150" s="37"/>
      <c r="B150" s="45"/>
      <c r="C150" s="45"/>
      <c r="D150" s="45"/>
      <c r="E150" s="45"/>
      <c r="F150" s="45"/>
      <c r="G150" s="90"/>
      <c r="H150" s="90"/>
      <c r="I150" s="45"/>
      <c r="J150" s="45"/>
      <c r="K150" s="45"/>
      <c r="L150" s="45"/>
      <c r="M150" s="45"/>
      <c r="N150" s="45"/>
    </row>
  </sheetData>
  <mergeCells count="11">
    <mergeCell ref="A11:A13"/>
    <mergeCell ref="A14:A17"/>
    <mergeCell ref="A18:A22"/>
    <mergeCell ref="A23:A26"/>
    <mergeCell ref="A27:A29"/>
    <mergeCell ref="A30:A31"/>
    <mergeCell ref="M8:N8"/>
    <mergeCell ref="G9:J9"/>
    <mergeCell ref="A2:A7"/>
    <mergeCell ref="G8:J8"/>
    <mergeCell ref="K8:L8"/>
  </mergeCells>
  <conditionalFormatting sqref="J1:J4 J7 K8">
    <cfRule type="cellIs" dxfId="19" priority="14" operator="lessThan">
      <formula>90</formula>
    </cfRule>
    <cfRule type="cellIs" dxfId="18" priority="15" operator="equal">
      <formula>100</formula>
    </cfRule>
  </conditionalFormatting>
  <conditionalFormatting sqref="J5">
    <cfRule type="cellIs" dxfId="17" priority="12" operator="lessThan">
      <formula>90</formula>
    </cfRule>
    <cfRule type="cellIs" dxfId="16" priority="13" operator="equal">
      <formula>100</formula>
    </cfRule>
  </conditionalFormatting>
  <conditionalFormatting sqref="J6">
    <cfRule type="cellIs" dxfId="15" priority="10" operator="lessThan">
      <formula>90</formula>
    </cfRule>
    <cfRule type="cellIs" dxfId="14" priority="11" operator="equal">
      <formula>100</formula>
    </cfRule>
  </conditionalFormatting>
  <conditionalFormatting sqref="M8">
    <cfRule type="cellIs" dxfId="13" priority="8" operator="lessThan">
      <formula>90</formula>
    </cfRule>
    <cfRule type="cellIs" dxfId="12" priority="9" operator="equal">
      <formula>100</formula>
    </cfRule>
  </conditionalFormatting>
  <conditionalFormatting sqref="G14 G11">
    <cfRule type="cellIs" dxfId="11" priority="7" operator="lessThan">
      <formula>100</formula>
    </cfRule>
  </conditionalFormatting>
  <conditionalFormatting sqref="G23:G26 G28:G1048576 G1:G16 G18:G20">
    <cfRule type="colorScale" priority="6">
      <colorScale>
        <cfvo type="min"/>
        <cfvo type="percentile" val="50"/>
        <cfvo type="max"/>
        <color rgb="FFF8696B"/>
        <color rgb="FFFFEB84"/>
        <color rgb="FF63BE7B"/>
      </colorScale>
    </cfRule>
  </conditionalFormatting>
  <conditionalFormatting sqref="G11">
    <cfRule type="cellIs" dxfId="10" priority="5" operator="lessThan">
      <formula>100</formula>
    </cfRule>
  </conditionalFormatting>
  <conditionalFormatting sqref="G21:G22">
    <cfRule type="colorScale" priority="4">
      <colorScale>
        <cfvo type="min"/>
        <cfvo type="percentile" val="50"/>
        <cfvo type="max"/>
        <color rgb="FFF8696B"/>
        <color rgb="FFFFEB84"/>
        <color rgb="FF63BE7B"/>
      </colorScale>
    </cfRule>
  </conditionalFormatting>
  <conditionalFormatting sqref="G17">
    <cfRule type="colorScale" priority="3">
      <colorScale>
        <cfvo type="min"/>
        <cfvo type="percentile" val="50"/>
        <cfvo type="max"/>
        <color rgb="FFF8696B"/>
        <color rgb="FFFFEB84"/>
        <color rgb="FF63BE7B"/>
      </colorScale>
    </cfRule>
  </conditionalFormatting>
  <conditionalFormatting sqref="G27">
    <cfRule type="colorScale" priority="2">
      <colorScale>
        <cfvo type="min"/>
        <cfvo type="percentile" val="50"/>
        <cfvo type="max"/>
        <color rgb="FFF8696B"/>
        <color rgb="FFFFEB84"/>
        <color rgb="FF63BE7B"/>
      </colorScale>
    </cfRule>
  </conditionalFormatting>
  <hyperlinks>
    <hyperlink ref="C4" r:id="rId1"/>
    <hyperlink ref="C3" r:id="rId2"/>
    <hyperlink ref="B9" r:id="rId3"/>
    <hyperlink ref="B10" r:id="rId4"/>
  </hyperlinks>
  <pageMargins left="0.7" right="0.7" top="0.75" bottom="0.75" header="0.3" footer="0.3"/>
  <pageSetup paperSize="9" fitToWidth="0" orientation="portrait" horizontalDpi="300" verticalDpi="30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tabSelected="1" zoomScale="80" zoomScaleNormal="80" workbookViewId="0">
      <pane xSplit="9" ySplit="10" topLeftCell="J18" activePane="bottomRight" state="frozen"/>
      <selection pane="topRight" activeCell="J1" sqref="J1"/>
      <selection pane="bottomLeft" activeCell="A11" sqref="A11"/>
      <selection pane="bottomRight" activeCell="E30" sqref="E30"/>
    </sheetView>
  </sheetViews>
  <sheetFormatPr baseColWidth="10" defaultColWidth="14.33203125" defaultRowHeight="14.4" x14ac:dyDescent="0.3"/>
  <cols>
    <col min="1" max="1" width="26" style="37" customWidth="1"/>
    <col min="2" max="2" width="18" style="45" customWidth="1"/>
    <col min="3" max="4" width="14.33203125" style="45"/>
    <col min="5" max="5" width="23" style="45" customWidth="1"/>
    <col min="6" max="6" width="14.33203125" style="45"/>
    <col min="7" max="7" width="14.33203125" style="90"/>
    <col min="8" max="8" width="15.44140625" style="90" customWidth="1"/>
    <col min="9" max="10" width="14.33203125" style="45"/>
    <col min="11" max="11" width="28.6640625" style="45" customWidth="1"/>
    <col min="12" max="12" width="21.77734375" style="45" customWidth="1"/>
    <col min="13" max="13" width="28.5546875" style="45" customWidth="1"/>
    <col min="14" max="14" width="22.109375" style="45" customWidth="1"/>
    <col min="15" max="16384" width="14.33203125" style="45"/>
  </cols>
  <sheetData>
    <row r="1" spans="1:14" s="37" customFormat="1" ht="64.2" customHeight="1" thickBot="1" x14ac:dyDescent="0.35">
      <c r="A1" s="123" t="s">
        <v>160</v>
      </c>
      <c r="B1" s="123"/>
      <c r="C1" s="123"/>
      <c r="D1" s="123"/>
      <c r="E1" s="123"/>
      <c r="F1" s="123"/>
      <c r="G1" s="123"/>
      <c r="H1" s="123"/>
      <c r="I1" s="124"/>
      <c r="J1" s="123"/>
      <c r="K1" s="12"/>
      <c r="L1" s="12"/>
    </row>
    <row r="2" spans="1:14" s="37" customFormat="1" x14ac:dyDescent="0.3">
      <c r="A2" s="158" t="s">
        <v>97</v>
      </c>
      <c r="B2" s="10" t="s">
        <v>26</v>
      </c>
      <c r="C2" s="10" t="s">
        <v>27</v>
      </c>
      <c r="D2" s="10"/>
      <c r="E2" s="10"/>
      <c r="F2" s="11" t="s">
        <v>23</v>
      </c>
      <c r="G2" s="38"/>
      <c r="H2" s="38"/>
      <c r="I2" s="123"/>
      <c r="J2" s="123"/>
      <c r="K2" s="123"/>
      <c r="L2" s="123"/>
    </row>
    <row r="3" spans="1:14" s="37" customFormat="1" ht="43.2" x14ac:dyDescent="0.3">
      <c r="A3" s="159"/>
      <c r="B3" s="39" t="s">
        <v>29</v>
      </c>
      <c r="C3" s="91" t="s">
        <v>98</v>
      </c>
      <c r="D3" s="40"/>
      <c r="E3" s="39"/>
      <c r="F3" s="41"/>
      <c r="G3" s="38"/>
      <c r="H3" s="38"/>
      <c r="I3" s="123"/>
      <c r="J3" s="123"/>
      <c r="K3" s="123"/>
      <c r="L3" s="123"/>
    </row>
    <row r="4" spans="1:14" s="37" customFormat="1" ht="43.2" x14ac:dyDescent="0.3">
      <c r="A4" s="159"/>
      <c r="B4" s="39" t="s">
        <v>99</v>
      </c>
      <c r="C4" s="92" t="s">
        <v>100</v>
      </c>
      <c r="D4" s="39"/>
      <c r="E4" s="39"/>
      <c r="F4" s="41"/>
      <c r="G4" s="38"/>
      <c r="H4" s="38"/>
      <c r="I4" s="123"/>
      <c r="J4" s="123"/>
      <c r="K4" s="123"/>
      <c r="L4" s="123"/>
    </row>
    <row r="5" spans="1:14" s="37" customFormat="1" x14ac:dyDescent="0.3">
      <c r="A5" s="159"/>
      <c r="B5" s="39" t="s">
        <v>139</v>
      </c>
      <c r="C5" s="92"/>
      <c r="D5" s="39"/>
      <c r="E5" s="39"/>
      <c r="F5" s="41"/>
      <c r="G5" s="38"/>
      <c r="H5" s="38"/>
      <c r="I5" s="123"/>
      <c r="J5" s="123"/>
      <c r="K5" s="42"/>
      <c r="L5" s="42"/>
    </row>
    <row r="6" spans="1:14" s="37" customFormat="1" ht="28.8" x14ac:dyDescent="0.3">
      <c r="A6" s="159"/>
      <c r="B6" s="39" t="s">
        <v>101</v>
      </c>
      <c r="C6" s="92"/>
      <c r="D6" s="39"/>
      <c r="E6" s="39"/>
      <c r="F6" s="41"/>
      <c r="G6" s="38"/>
      <c r="H6" s="38"/>
      <c r="I6" s="123"/>
      <c r="J6" s="123"/>
      <c r="K6" s="42"/>
      <c r="L6" s="42"/>
    </row>
    <row r="7" spans="1:14" s="37" customFormat="1" ht="15" thickBot="1" x14ac:dyDescent="0.35">
      <c r="A7" s="160"/>
      <c r="B7" s="43"/>
      <c r="C7" s="43"/>
      <c r="D7" s="43"/>
      <c r="E7" s="43"/>
      <c r="F7" s="44"/>
      <c r="G7" s="38"/>
      <c r="H7" s="38"/>
      <c r="I7" s="123"/>
      <c r="J7" s="123"/>
      <c r="K7" s="42"/>
      <c r="L7" s="42"/>
    </row>
    <row r="8" spans="1:14" s="37" customFormat="1" ht="15" thickBot="1" x14ac:dyDescent="0.35">
      <c r="A8" s="166"/>
      <c r="B8" s="167" t="s">
        <v>106</v>
      </c>
      <c r="C8" s="168" t="s">
        <v>148</v>
      </c>
      <c r="D8" s="98"/>
      <c r="E8" s="98"/>
      <c r="F8" s="99"/>
      <c r="G8" s="161" t="s">
        <v>178</v>
      </c>
      <c r="H8" s="162"/>
      <c r="I8" s="162"/>
      <c r="J8" s="163"/>
      <c r="K8" s="164" t="s">
        <v>59</v>
      </c>
      <c r="L8" s="165"/>
      <c r="M8" s="153" t="s">
        <v>60</v>
      </c>
      <c r="N8" s="154"/>
    </row>
    <row r="9" spans="1:14" s="37" customFormat="1" ht="28.8" x14ac:dyDescent="0.3">
      <c r="A9" s="169" t="s">
        <v>105</v>
      </c>
      <c r="B9" s="170" t="s">
        <v>108</v>
      </c>
      <c r="C9" s="171"/>
      <c r="D9" s="100"/>
      <c r="E9" s="46"/>
      <c r="F9" s="47"/>
      <c r="G9" s="155" t="s">
        <v>104</v>
      </c>
      <c r="H9" s="156"/>
      <c r="I9" s="156"/>
      <c r="J9" s="157"/>
      <c r="K9" s="93" t="s">
        <v>28</v>
      </c>
      <c r="L9" s="94" t="s">
        <v>158</v>
      </c>
      <c r="M9" s="95" t="s">
        <v>28</v>
      </c>
      <c r="N9" s="94" t="s">
        <v>158</v>
      </c>
    </row>
    <row r="10" spans="1:14" s="37" customFormat="1" ht="57.75" customHeight="1" thickBot="1" x14ac:dyDescent="0.35">
      <c r="A10" s="169" t="s">
        <v>107</v>
      </c>
      <c r="B10" s="170" t="s">
        <v>109</v>
      </c>
      <c r="C10" s="172"/>
      <c r="D10" s="50" t="s">
        <v>1</v>
      </c>
      <c r="E10" s="50" t="s">
        <v>194</v>
      </c>
      <c r="F10" s="101" t="s">
        <v>8</v>
      </c>
      <c r="G10" s="48" t="s">
        <v>90</v>
      </c>
      <c r="H10" s="49" t="s">
        <v>89</v>
      </c>
      <c r="I10" s="50" t="s">
        <v>103</v>
      </c>
      <c r="J10" s="36" t="s">
        <v>0</v>
      </c>
      <c r="K10" s="102" t="s">
        <v>92</v>
      </c>
      <c r="L10" s="36" t="s">
        <v>159</v>
      </c>
      <c r="M10" s="103" t="s">
        <v>93</v>
      </c>
      <c r="N10" s="36" t="s">
        <v>159</v>
      </c>
    </row>
    <row r="11" spans="1:14" s="37" customFormat="1" ht="15" customHeight="1" x14ac:dyDescent="0.3">
      <c r="A11" s="173" t="s">
        <v>30</v>
      </c>
      <c r="B11" s="51" t="s">
        <v>94</v>
      </c>
      <c r="C11" s="52"/>
      <c r="D11" s="96" t="s">
        <v>9</v>
      </c>
      <c r="E11" s="97" t="s">
        <v>195</v>
      </c>
      <c r="F11" s="56"/>
      <c r="G11" s="55">
        <v>100</v>
      </c>
      <c r="H11" s="55"/>
      <c r="I11" s="56"/>
      <c r="J11" s="56"/>
      <c r="K11" s="57"/>
      <c r="L11" s="57"/>
      <c r="M11" s="57"/>
      <c r="N11" s="57"/>
    </row>
    <row r="12" spans="1:14" s="37" customFormat="1" ht="28.8" x14ac:dyDescent="0.3">
      <c r="A12" s="173"/>
      <c r="B12" s="51" t="s">
        <v>95</v>
      </c>
      <c r="C12" s="59"/>
      <c r="D12" s="52" t="s">
        <v>9</v>
      </c>
      <c r="E12" s="53" t="s">
        <v>196</v>
      </c>
      <c r="F12" s="52"/>
      <c r="G12" s="60">
        <v>100</v>
      </c>
      <c r="H12" s="60"/>
      <c r="I12" s="54"/>
      <c r="J12" s="52"/>
      <c r="K12" s="58"/>
      <c r="L12" s="58"/>
      <c r="M12" s="58"/>
      <c r="N12" s="58"/>
    </row>
    <row r="13" spans="1:14" s="37" customFormat="1" ht="28.8" x14ac:dyDescent="0.3">
      <c r="A13" s="173"/>
      <c r="B13" s="61" t="s">
        <v>10</v>
      </c>
      <c r="C13" s="59"/>
      <c r="D13" s="52" t="s">
        <v>151</v>
      </c>
      <c r="E13" s="53" t="s">
        <v>197</v>
      </c>
      <c r="F13" s="52"/>
      <c r="G13" s="60">
        <v>100</v>
      </c>
      <c r="H13" s="60"/>
      <c r="I13" s="54"/>
      <c r="J13" s="52"/>
      <c r="K13" s="58"/>
      <c r="L13" s="58"/>
      <c r="M13" s="58"/>
      <c r="N13" s="58"/>
    </row>
    <row r="14" spans="1:14" s="37" customFormat="1" x14ac:dyDescent="0.3">
      <c r="A14" s="174" t="s">
        <v>141</v>
      </c>
      <c r="B14" s="68" t="s">
        <v>12</v>
      </c>
      <c r="C14" s="62"/>
      <c r="D14" s="63" t="s">
        <v>11</v>
      </c>
      <c r="E14" s="128" t="s">
        <v>198</v>
      </c>
      <c r="F14" s="63"/>
      <c r="G14" s="64">
        <v>0</v>
      </c>
      <c r="H14" s="64"/>
      <c r="I14" s="65"/>
      <c r="J14" s="66"/>
      <c r="K14" s="63"/>
      <c r="L14" s="67"/>
      <c r="M14" s="63"/>
      <c r="N14" s="67"/>
    </row>
    <row r="15" spans="1:14" s="37" customFormat="1" x14ac:dyDescent="0.3">
      <c r="A15" s="174"/>
      <c r="B15" s="68" t="s">
        <v>6</v>
      </c>
      <c r="C15" s="62"/>
      <c r="D15" s="63" t="s">
        <v>11</v>
      </c>
      <c r="E15" s="129" t="s">
        <v>199</v>
      </c>
      <c r="F15" s="69"/>
      <c r="G15" s="70">
        <v>0</v>
      </c>
      <c r="H15" s="70"/>
      <c r="I15" s="62"/>
      <c r="J15" s="69"/>
      <c r="K15" s="71"/>
      <c r="L15" s="71"/>
      <c r="M15" s="71"/>
      <c r="N15" s="71"/>
    </row>
    <row r="16" spans="1:14" s="37" customFormat="1" x14ac:dyDescent="0.3">
      <c r="A16" s="174"/>
      <c r="B16" s="62" t="s">
        <v>96</v>
      </c>
      <c r="C16" s="62"/>
      <c r="D16" s="63" t="s">
        <v>11</v>
      </c>
      <c r="E16" s="130"/>
      <c r="F16" s="69"/>
      <c r="G16" s="70">
        <v>100</v>
      </c>
      <c r="H16" s="70"/>
      <c r="I16" s="62"/>
      <c r="J16" s="69"/>
      <c r="K16" s="69"/>
      <c r="L16" s="71"/>
      <c r="M16" s="69"/>
      <c r="N16" s="71"/>
    </row>
    <row r="17" spans="1:14" s="37" customFormat="1" x14ac:dyDescent="0.3">
      <c r="A17" s="174"/>
      <c r="B17" s="62" t="s">
        <v>19</v>
      </c>
      <c r="C17" s="62"/>
      <c r="D17" s="63" t="s">
        <v>11</v>
      </c>
      <c r="E17" s="63" t="s">
        <v>200</v>
      </c>
      <c r="F17" s="63"/>
      <c r="G17" s="127">
        <v>0</v>
      </c>
      <c r="H17" s="127"/>
      <c r="I17" s="63"/>
      <c r="J17" s="63"/>
      <c r="K17" s="63"/>
      <c r="L17" s="67"/>
      <c r="M17" s="63"/>
      <c r="N17" s="67"/>
    </row>
    <row r="18" spans="1:14" s="37" customFormat="1" ht="15" customHeight="1" x14ac:dyDescent="0.3">
      <c r="A18" s="175" t="s">
        <v>145</v>
      </c>
      <c r="B18" s="72" t="s">
        <v>13</v>
      </c>
      <c r="C18" s="72"/>
      <c r="D18" s="73" t="s">
        <v>21</v>
      </c>
      <c r="E18" s="74" t="s">
        <v>201</v>
      </c>
      <c r="F18" s="73"/>
      <c r="G18" s="75">
        <v>100</v>
      </c>
      <c r="H18" s="75"/>
      <c r="I18" s="76"/>
      <c r="J18" s="73"/>
      <c r="K18" s="77"/>
      <c r="L18" s="77"/>
      <c r="M18" s="77"/>
      <c r="N18" s="77"/>
    </row>
    <row r="19" spans="1:14" s="37" customFormat="1" x14ac:dyDescent="0.3">
      <c r="A19" s="175"/>
      <c r="B19" s="72" t="s">
        <v>14</v>
      </c>
      <c r="C19" s="78"/>
      <c r="D19" s="73" t="s">
        <v>21</v>
      </c>
      <c r="E19" s="74" t="s">
        <v>202</v>
      </c>
      <c r="F19" s="73"/>
      <c r="G19" s="79">
        <v>100</v>
      </c>
      <c r="H19" s="79"/>
      <c r="I19" s="80"/>
      <c r="J19" s="73"/>
      <c r="K19" s="73"/>
      <c r="L19" s="73"/>
      <c r="M19" s="73"/>
      <c r="N19" s="73"/>
    </row>
    <row r="20" spans="1:14" s="37" customFormat="1" x14ac:dyDescent="0.3">
      <c r="A20" s="175"/>
      <c r="B20" s="72" t="s">
        <v>15</v>
      </c>
      <c r="C20" s="78"/>
      <c r="D20" s="73" t="s">
        <v>150</v>
      </c>
      <c r="E20" s="74" t="s">
        <v>203</v>
      </c>
      <c r="F20" s="73"/>
      <c r="G20" s="79">
        <v>100</v>
      </c>
      <c r="H20" s="79"/>
      <c r="I20" s="80"/>
      <c r="J20" s="81"/>
      <c r="K20" s="73"/>
      <c r="L20" s="73"/>
      <c r="M20" s="73"/>
      <c r="N20" s="73"/>
    </row>
    <row r="21" spans="1:14" s="37" customFormat="1" x14ac:dyDescent="0.3">
      <c r="A21" s="175"/>
      <c r="B21" s="72" t="s">
        <v>5</v>
      </c>
      <c r="C21" s="78"/>
      <c r="D21" s="73" t="s">
        <v>9</v>
      </c>
      <c r="E21" s="73" t="s">
        <v>204</v>
      </c>
      <c r="F21" s="73"/>
      <c r="G21" s="79">
        <v>100</v>
      </c>
      <c r="H21" s="79"/>
      <c r="I21" s="80"/>
      <c r="J21" s="73"/>
      <c r="K21" s="73"/>
      <c r="L21" s="73"/>
      <c r="M21" s="73"/>
      <c r="N21" s="73"/>
    </row>
    <row r="22" spans="1:14" s="37" customFormat="1" x14ac:dyDescent="0.3">
      <c r="A22" s="175"/>
      <c r="B22" s="72" t="s">
        <v>18</v>
      </c>
      <c r="C22" s="73"/>
      <c r="D22" s="73" t="s">
        <v>149</v>
      </c>
      <c r="E22" s="73"/>
      <c r="F22" s="73"/>
      <c r="G22" s="79">
        <v>0</v>
      </c>
      <c r="H22" s="79"/>
      <c r="I22" s="80"/>
      <c r="J22" s="73"/>
      <c r="K22" s="73"/>
      <c r="L22" s="73"/>
      <c r="M22" s="73"/>
      <c r="N22" s="73"/>
    </row>
    <row r="23" spans="1:14" s="37" customFormat="1" ht="15.6" customHeight="1" x14ac:dyDescent="0.3">
      <c r="A23" s="176" t="s">
        <v>142</v>
      </c>
      <c r="B23" s="82" t="s">
        <v>3</v>
      </c>
      <c r="C23" s="82"/>
      <c r="D23" s="83" t="s">
        <v>9</v>
      </c>
      <c r="E23" s="83" t="s">
        <v>206</v>
      </c>
      <c r="F23" s="83"/>
      <c r="G23" s="84">
        <v>100</v>
      </c>
      <c r="H23" s="84"/>
      <c r="I23" s="85"/>
      <c r="J23" s="83"/>
      <c r="K23" s="83"/>
      <c r="L23" s="83"/>
      <c r="M23" s="83"/>
      <c r="N23" s="83"/>
    </row>
    <row r="24" spans="1:14" s="37" customFormat="1" x14ac:dyDescent="0.3">
      <c r="A24" s="176"/>
      <c r="B24" s="82" t="s">
        <v>129</v>
      </c>
      <c r="C24" s="82"/>
      <c r="D24" s="83" t="s">
        <v>9</v>
      </c>
      <c r="E24" s="83" t="s">
        <v>207</v>
      </c>
      <c r="F24" s="83"/>
      <c r="G24" s="86">
        <v>100</v>
      </c>
      <c r="H24" s="86"/>
      <c r="I24" s="83"/>
      <c r="J24" s="83"/>
      <c r="K24" s="83"/>
      <c r="L24" s="83"/>
      <c r="M24" s="83"/>
      <c r="N24" s="83"/>
    </row>
    <row r="25" spans="1:14" s="37" customFormat="1" x14ac:dyDescent="0.3">
      <c r="A25" s="176"/>
      <c r="B25" s="82" t="s">
        <v>4</v>
      </c>
      <c r="C25" s="82"/>
      <c r="D25" s="83" t="s">
        <v>9</v>
      </c>
      <c r="E25" s="83" t="s">
        <v>208</v>
      </c>
      <c r="F25" s="83"/>
      <c r="G25" s="86">
        <v>0</v>
      </c>
      <c r="H25" s="86"/>
      <c r="I25" s="83"/>
      <c r="J25" s="83"/>
      <c r="K25" s="83"/>
      <c r="L25" s="83"/>
      <c r="M25" s="83"/>
      <c r="N25" s="83"/>
    </row>
    <row r="26" spans="1:14" s="37" customFormat="1" ht="28.8" x14ac:dyDescent="0.3">
      <c r="A26" s="176"/>
      <c r="B26" s="82" t="s">
        <v>7</v>
      </c>
      <c r="C26" s="82"/>
      <c r="D26" s="83" t="s">
        <v>9</v>
      </c>
      <c r="E26" s="83" t="s">
        <v>209</v>
      </c>
      <c r="F26" s="83"/>
      <c r="G26" s="86">
        <v>0</v>
      </c>
      <c r="H26" s="86"/>
      <c r="I26" s="83"/>
      <c r="J26" s="83"/>
      <c r="K26" s="83"/>
      <c r="L26" s="83"/>
      <c r="M26" s="83"/>
      <c r="N26" s="83"/>
    </row>
    <row r="27" spans="1:14" s="37" customFormat="1" ht="15" customHeight="1" x14ac:dyDescent="0.3">
      <c r="A27" s="177" t="s">
        <v>143</v>
      </c>
      <c r="B27" s="87" t="s">
        <v>2</v>
      </c>
      <c r="C27" s="87"/>
      <c r="D27" s="88" t="s">
        <v>20</v>
      </c>
      <c r="E27" s="179" t="s">
        <v>210</v>
      </c>
      <c r="F27" s="88"/>
      <c r="G27" s="180">
        <v>100</v>
      </c>
      <c r="H27" s="180"/>
      <c r="I27" s="181"/>
      <c r="J27" s="88"/>
      <c r="K27" s="88"/>
      <c r="L27" s="182"/>
      <c r="M27" s="88"/>
      <c r="N27" s="182"/>
    </row>
    <row r="28" spans="1:14" s="37" customFormat="1" ht="43.2" x14ac:dyDescent="0.3">
      <c r="A28" s="177"/>
      <c r="B28" s="87" t="s">
        <v>16</v>
      </c>
      <c r="C28" s="87"/>
      <c r="D28" s="88" t="s">
        <v>152</v>
      </c>
      <c r="E28" s="179" t="s">
        <v>205</v>
      </c>
      <c r="F28" s="88"/>
      <c r="G28" s="89">
        <v>100</v>
      </c>
      <c r="H28" s="89"/>
      <c r="I28" s="88"/>
      <c r="J28" s="88"/>
      <c r="K28" s="88"/>
      <c r="L28" s="88"/>
      <c r="M28" s="88"/>
      <c r="N28" s="88"/>
    </row>
    <row r="29" spans="1:14" s="37" customFormat="1" ht="28.8" x14ac:dyDescent="0.3">
      <c r="A29" s="177"/>
      <c r="B29" s="87" t="s">
        <v>17</v>
      </c>
      <c r="C29" s="87"/>
      <c r="D29" s="88" t="s">
        <v>153</v>
      </c>
      <c r="E29" s="88" t="s">
        <v>211</v>
      </c>
      <c r="F29" s="88"/>
      <c r="G29" s="89">
        <v>100</v>
      </c>
      <c r="H29" s="89"/>
      <c r="I29" s="88"/>
      <c r="J29" s="88"/>
      <c r="K29" s="88"/>
      <c r="L29" s="88"/>
      <c r="M29" s="88"/>
      <c r="N29" s="88"/>
    </row>
    <row r="30" spans="1:14" s="37" customFormat="1" ht="14.4" customHeight="1" x14ac:dyDescent="0.3">
      <c r="A30" s="178" t="s">
        <v>144</v>
      </c>
      <c r="B30" s="126" t="s">
        <v>146</v>
      </c>
      <c r="C30" s="126"/>
      <c r="D30" s="183"/>
      <c r="E30" s="200"/>
      <c r="F30" s="183"/>
      <c r="G30" s="184"/>
      <c r="H30" s="184"/>
      <c r="I30" s="183"/>
      <c r="J30" s="183"/>
      <c r="K30" s="183"/>
      <c r="L30" s="183"/>
      <c r="M30" s="183"/>
      <c r="N30" s="183"/>
    </row>
    <row r="31" spans="1:14" s="37" customFormat="1" x14ac:dyDescent="0.3">
      <c r="A31" s="178"/>
      <c r="B31" s="126" t="s">
        <v>147</v>
      </c>
      <c r="C31" s="126"/>
      <c r="D31" s="183"/>
      <c r="E31" s="183"/>
      <c r="F31" s="183"/>
      <c r="G31" s="184"/>
      <c r="H31" s="184"/>
      <c r="I31" s="183"/>
      <c r="J31" s="183"/>
      <c r="K31" s="183"/>
      <c r="L31" s="183"/>
      <c r="M31" s="183"/>
      <c r="N31" s="183"/>
    </row>
    <row r="32" spans="1:14" s="37" customFormat="1" x14ac:dyDescent="0.3">
      <c r="B32" s="45"/>
      <c r="C32" s="45"/>
      <c r="D32" s="45"/>
      <c r="E32" s="45"/>
      <c r="F32" s="45"/>
      <c r="G32" s="90"/>
      <c r="H32" s="90"/>
      <c r="I32" s="45"/>
      <c r="J32" s="45"/>
      <c r="K32" s="45"/>
      <c r="L32" s="45"/>
      <c r="M32" s="45"/>
    </row>
    <row r="33" spans="2:14" s="37" customFormat="1" x14ac:dyDescent="0.3">
      <c r="B33" s="45"/>
      <c r="C33" s="45"/>
      <c r="D33" s="45"/>
      <c r="E33" s="45"/>
      <c r="F33" s="45"/>
      <c r="G33" s="90"/>
      <c r="H33" s="90"/>
      <c r="I33" s="45"/>
      <c r="J33" s="45"/>
      <c r="K33" s="45"/>
      <c r="L33" s="45"/>
      <c r="M33" s="45"/>
      <c r="N33" s="45"/>
    </row>
    <row r="34" spans="2:14" s="37" customFormat="1" x14ac:dyDescent="0.3">
      <c r="B34" s="45"/>
      <c r="C34" s="45"/>
      <c r="D34" s="45"/>
      <c r="E34" s="45"/>
      <c r="F34" s="45"/>
      <c r="G34" s="90"/>
      <c r="H34" s="90"/>
      <c r="I34" s="45"/>
      <c r="J34" s="45"/>
      <c r="K34" s="45"/>
      <c r="L34" s="45"/>
      <c r="M34" s="45"/>
      <c r="N34" s="45"/>
    </row>
    <row r="35" spans="2:14" s="37" customFormat="1" x14ac:dyDescent="0.3">
      <c r="B35" s="45"/>
      <c r="C35" s="45"/>
      <c r="D35" s="45"/>
      <c r="E35" s="45"/>
      <c r="F35" s="45"/>
      <c r="G35" s="90"/>
      <c r="H35" s="90"/>
      <c r="I35" s="45"/>
      <c r="J35" s="45"/>
      <c r="K35" s="45"/>
      <c r="L35" s="45"/>
      <c r="M35" s="45"/>
      <c r="N35" s="45"/>
    </row>
    <row r="36" spans="2:14" s="37" customFormat="1" x14ac:dyDescent="0.3">
      <c r="B36" s="45"/>
      <c r="C36" s="45"/>
      <c r="D36" s="45"/>
      <c r="E36" s="45"/>
      <c r="F36" s="45"/>
      <c r="G36" s="90"/>
      <c r="H36" s="90"/>
      <c r="I36" s="45"/>
      <c r="J36" s="45"/>
      <c r="K36" s="45"/>
      <c r="L36" s="45"/>
      <c r="M36" s="45"/>
      <c r="N36" s="45"/>
    </row>
    <row r="142" spans="1:13" x14ac:dyDescent="0.3">
      <c r="B142" s="12"/>
      <c r="C142" s="12"/>
      <c r="D142" s="12"/>
      <c r="E142" s="12"/>
      <c r="F142" s="12"/>
      <c r="G142" s="24"/>
      <c r="H142" s="24"/>
      <c r="I142" s="12"/>
      <c r="J142" s="12"/>
      <c r="K142" s="12"/>
      <c r="L142" s="12"/>
      <c r="M142" s="12"/>
    </row>
    <row r="143" spans="1:13" x14ac:dyDescent="0.3">
      <c r="A143" s="45"/>
      <c r="B143" s="12"/>
      <c r="C143" s="12"/>
      <c r="D143" s="12"/>
      <c r="E143" s="12"/>
      <c r="F143" s="12"/>
      <c r="G143" s="24"/>
      <c r="H143" s="24"/>
      <c r="I143" s="12"/>
      <c r="J143" s="12"/>
      <c r="K143" s="12"/>
      <c r="L143" s="12"/>
      <c r="M143" s="12"/>
    </row>
    <row r="145" spans="1:14" x14ac:dyDescent="0.3">
      <c r="N145" s="12"/>
    </row>
    <row r="146" spans="1:14" x14ac:dyDescent="0.3">
      <c r="N146" s="12"/>
    </row>
    <row r="149" spans="1:14" s="12" customFormat="1" x14ac:dyDescent="0.3">
      <c r="A149" s="37"/>
      <c r="B149" s="45"/>
      <c r="C149" s="45"/>
      <c r="D149" s="45"/>
      <c r="E149" s="45"/>
      <c r="F149" s="45"/>
      <c r="G149" s="90"/>
      <c r="H149" s="90"/>
      <c r="I149" s="45"/>
      <c r="J149" s="45"/>
      <c r="K149" s="45"/>
      <c r="L149" s="45"/>
      <c r="M149" s="45"/>
      <c r="N149" s="45"/>
    </row>
    <row r="150" spans="1:14" s="12" customFormat="1" x14ac:dyDescent="0.3">
      <c r="A150" s="37"/>
      <c r="B150" s="45"/>
      <c r="C150" s="45"/>
      <c r="D150" s="45"/>
      <c r="E150" s="45"/>
      <c r="F150" s="45"/>
      <c r="G150" s="90"/>
      <c r="H150" s="90"/>
      <c r="I150" s="45"/>
      <c r="J150" s="45"/>
      <c r="K150" s="45"/>
      <c r="L150" s="45"/>
      <c r="M150" s="45"/>
      <c r="N150" s="45"/>
    </row>
  </sheetData>
  <mergeCells count="11">
    <mergeCell ref="A14:A17"/>
    <mergeCell ref="A18:A22"/>
    <mergeCell ref="A23:A26"/>
    <mergeCell ref="A27:A29"/>
    <mergeCell ref="A30:A31"/>
    <mergeCell ref="A2:A7"/>
    <mergeCell ref="G8:J8"/>
    <mergeCell ref="K8:L8"/>
    <mergeCell ref="M8:N8"/>
    <mergeCell ref="G9:J9"/>
    <mergeCell ref="A11:A13"/>
  </mergeCells>
  <conditionalFormatting sqref="J1:J4 J7 K8">
    <cfRule type="cellIs" dxfId="9" priority="19" operator="lessThan">
      <formula>90</formula>
    </cfRule>
    <cfRule type="cellIs" dxfId="8" priority="20" operator="equal">
      <formula>100</formula>
    </cfRule>
  </conditionalFormatting>
  <conditionalFormatting sqref="J5">
    <cfRule type="cellIs" dxfId="7" priority="17" operator="lessThan">
      <formula>90</formula>
    </cfRule>
    <cfRule type="cellIs" dxfId="6" priority="18" operator="equal">
      <formula>100</formula>
    </cfRule>
  </conditionalFormatting>
  <conditionalFormatting sqref="J6">
    <cfRule type="cellIs" dxfId="5" priority="15" operator="lessThan">
      <formula>90</formula>
    </cfRule>
    <cfRule type="cellIs" dxfId="4" priority="16" operator="equal">
      <formula>100</formula>
    </cfRule>
  </conditionalFormatting>
  <conditionalFormatting sqref="M8">
    <cfRule type="cellIs" dxfId="3" priority="13" operator="lessThan">
      <formula>90</formula>
    </cfRule>
    <cfRule type="cellIs" dxfId="2" priority="14" operator="equal">
      <formula>100</formula>
    </cfRule>
  </conditionalFormatting>
  <conditionalFormatting sqref="G14 G11">
    <cfRule type="cellIs" dxfId="1" priority="6" operator="lessThan">
      <formula>100</formula>
    </cfRule>
  </conditionalFormatting>
  <conditionalFormatting sqref="G31:G1048576 G1:G10">
    <cfRule type="colorScale" priority="11">
      <colorScale>
        <cfvo type="min"/>
        <cfvo type="percentile" val="50"/>
        <cfvo type="max"/>
        <color rgb="FFF8696B"/>
        <color rgb="FFFFEB84"/>
        <color rgb="FF63BE7B"/>
      </colorScale>
    </cfRule>
  </conditionalFormatting>
  <conditionalFormatting sqref="G11">
    <cfRule type="cellIs" dxfId="0" priority="4" operator="lessThan">
      <formula>100</formula>
    </cfRule>
  </conditionalFormatting>
  <conditionalFormatting sqref="G21:G22">
    <cfRule type="colorScale" priority="3">
      <colorScale>
        <cfvo type="min"/>
        <cfvo type="percentile" val="50"/>
        <cfvo type="max"/>
        <color rgb="FFF8696B"/>
        <color rgb="FFFFEB84"/>
        <color rgb="FF63BE7B"/>
      </colorScale>
    </cfRule>
  </conditionalFormatting>
  <conditionalFormatting sqref="G17">
    <cfRule type="colorScale" priority="2">
      <colorScale>
        <cfvo type="min"/>
        <cfvo type="percentile" val="50"/>
        <cfvo type="max"/>
        <color rgb="FFF8696B"/>
        <color rgb="FFFFEB84"/>
        <color rgb="FF63BE7B"/>
      </colorScale>
    </cfRule>
  </conditionalFormatting>
  <conditionalFormatting sqref="G27">
    <cfRule type="colorScale" priority="1">
      <colorScale>
        <cfvo type="min"/>
        <cfvo type="percentile" val="50"/>
        <cfvo type="max"/>
        <color rgb="FFF8696B"/>
        <color rgb="FFFFEB84"/>
        <color rgb="FF63BE7B"/>
      </colorScale>
    </cfRule>
  </conditionalFormatting>
  <conditionalFormatting sqref="G23:G26 G28:G30 G11:G16 G18:G20">
    <cfRule type="colorScale" priority="5">
      <colorScale>
        <cfvo type="min"/>
        <cfvo type="percentile" val="50"/>
        <cfvo type="max"/>
        <color rgb="FFF8696B"/>
        <color rgb="FFFFEB84"/>
        <color rgb="FF63BE7B"/>
      </colorScale>
    </cfRule>
  </conditionalFormatting>
  <hyperlinks>
    <hyperlink ref="C4" r:id="rId1"/>
    <hyperlink ref="C3" r:id="rId2"/>
    <hyperlink ref="B9" r:id="rId3"/>
    <hyperlink ref="B10" r:id="rId4"/>
  </hyperlinks>
  <pageMargins left="0.7" right="0.7" top="0.75" bottom="0.75" header="0.3" footer="0.3"/>
  <pageSetup paperSize="9" fitToWidth="0" orientation="portrait" horizontalDpi="300" verticalDpi="300"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General Information</vt:lpstr>
      <vt:lpstr>Metadata Specification</vt:lpstr>
      <vt:lpstr>Harvesting (180711)</vt:lpstr>
      <vt:lpstr>Map oai_dc (180711)</vt:lpstr>
      <vt:lpstr>Map JSON aip (180711)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Heinrich Widmann</dc:creator>
  <cp:lastModifiedBy>Heinrich Widmann</cp:lastModifiedBy>
  <cp:lastPrinted>2018-03-16T14:19:15Z</cp:lastPrinted>
  <dcterms:created xsi:type="dcterms:W3CDTF">2014-07-08T09:00:42Z</dcterms:created>
  <dcterms:modified xsi:type="dcterms:W3CDTF">2018-07-11T15:40:08Z</dcterms:modified>
</cp:coreProperties>
</file>